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wlam\OTmp\"/>
    </mc:Choice>
  </mc:AlternateContent>
  <xr:revisionPtr revIDLastSave="0" documentId="8_{1E7F927B-4D47-4CE3-B88E-088F3100A76F}" xr6:coauthVersionLast="44" xr6:coauthVersionMax="44" xr10:uidLastSave="{00000000-0000-0000-0000-000000000000}"/>
  <bookViews>
    <workbookView xWindow="-110" yWindow="-110" windowWidth="19420" windowHeight="10420" activeTab="1" xr2:uid="{F63FA2F4-72A2-42CD-8675-46C63D8073D0}"/>
  </bookViews>
  <sheets>
    <sheet name="Read me" sheetId="23" r:id="rId1"/>
    <sheet name="Database" sheetId="27" r:id="rId2"/>
    <sheet name="Summary Table" sheetId="29" r:id="rId3"/>
    <sheet name="Figure. Fiscal Measures Summary" sheetId="26" r:id="rId4"/>
  </sheets>
  <definedNames>
    <definedName name="_xlnm._FilterDatabase" localSheetId="1" hidden="1">Database!$A$5:$F$5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Database!$C$2:$X$176</definedName>
    <definedName name="_xlnm.Print_Area" localSheetId="2">'Summary Table'!$B$1:$X$70</definedName>
    <definedName name="_xlnm.Print_Titles" localSheetId="1">Database!$4:$5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<sst xmlns="http://schemas.openxmlformats.org/spreadsheetml/2006/main" count="1416" uniqueCount="400">
  <si>
    <t>Australia</t>
  </si>
  <si>
    <t>Canada</t>
  </si>
  <si>
    <t>France</t>
  </si>
  <si>
    <t>Germany</t>
  </si>
  <si>
    <t>Italy</t>
  </si>
  <si>
    <t>Japan</t>
  </si>
  <si>
    <t>Korea</t>
  </si>
  <si>
    <t>United Kingdom</t>
  </si>
  <si>
    <t>United States</t>
  </si>
  <si>
    <t>Argentina</t>
  </si>
  <si>
    <t>Brazil</t>
  </si>
  <si>
    <t>China</t>
  </si>
  <si>
    <t>India</t>
  </si>
  <si>
    <t>Indonesia</t>
  </si>
  <si>
    <t>Mexico</t>
  </si>
  <si>
    <t>Russia</t>
  </si>
  <si>
    <t>Saudi Arabia</t>
  </si>
  <si>
    <t>South Africa</t>
  </si>
  <si>
    <t>Turkey</t>
  </si>
  <si>
    <t>Denmark</t>
  </si>
  <si>
    <t>Finland</t>
  </si>
  <si>
    <t>Sweden</t>
  </si>
  <si>
    <t>Poland</t>
  </si>
  <si>
    <t>Egypt</t>
  </si>
  <si>
    <t>Bulgaria</t>
  </si>
  <si>
    <t>Nigeria</t>
  </si>
  <si>
    <t>Tunisia</t>
  </si>
  <si>
    <t>Singapore</t>
  </si>
  <si>
    <t>Spain</t>
  </si>
  <si>
    <t>Vietnam</t>
  </si>
  <si>
    <t>Colombia</t>
  </si>
  <si>
    <t>Kazakhstan</t>
  </si>
  <si>
    <t>Norway</t>
  </si>
  <si>
    <t>Bangladesh</t>
  </si>
  <si>
    <t>Honduras</t>
  </si>
  <si>
    <t>Albania</t>
  </si>
  <si>
    <t>Chile</t>
  </si>
  <si>
    <t>United Arab Emirates</t>
  </si>
  <si>
    <t>n.a.</t>
  </si>
  <si>
    <t>Mauritius</t>
  </si>
  <si>
    <t>Senegal</t>
  </si>
  <si>
    <t>Total size</t>
  </si>
  <si>
    <t>Sources: National authorities and IMF staff estimates.</t>
  </si>
  <si>
    <t>LC bn</t>
  </si>
  <si>
    <t>USD bn</t>
  </si>
  <si>
    <t>% GDP</t>
  </si>
  <si>
    <t>The Netherlands</t>
  </si>
  <si>
    <t>Contingent liabilities</t>
  </si>
  <si>
    <t>• Additional funding for the Instituto de Crédito Official (ICO) credit lines (€10 bn)</t>
  </si>
  <si>
    <t>The State Pension Fund will invest in commercial paper (€1 bn).</t>
  </si>
  <si>
    <t>• Coronavirus Aid, Relief, and Economic Security Act (March 27, 2020) includes $454 bn to backstop section 13(3) Federal Reserve facilities that purchase corporate obligations in primary or secondary market.</t>
  </si>
  <si>
    <t xml:space="preserve">• An economic stabilization fund (WSF) of €600 bn is established with three components: 
(i) €100 bn for government equity investments in significantly affected companies; 
(ii) €100 bn loan to state development bank KfW for financing affected firms that do not have access to KfW’s existing programs; </t>
  </si>
  <si>
    <t>• The Abu Dhabi government announced provision of loans to SMEs. 
• State-owned enterprises and banks support the private sector through loan restructuring, lowering lease payments (by real estate companies), halting evictions etc.</t>
  </si>
  <si>
    <t>• Stock-purchase by the central bank (EGP 20bn). 
• Funds for tourism sector bailouts of EGP 50 bn announced. Various loan subsidies to tourism, industry, agriculture and housing: The preferential interest rate on loans to SMEs, industry, tourism, agriculture and housing for low-income and middle-class families has been reduced from 10 percent to 8 percent. 
• A new debt relief initiative for individuals at risk of default was announced, that will waive marginal interest on debt under EGP 1 million if customers make a 50 percent payment.</t>
  </si>
  <si>
    <t xml:space="preserve">• The reinstatement of a government fund that buys bonds issued by Norwegian companies to increase liquidity and access to capital in the Norwegian bond market, with a ceiling of NOK 50 bn. </t>
  </si>
  <si>
    <t>• Abu Dhabi: Credit guarantees and liquidity support to small- and medium-sized enterprises.</t>
  </si>
  <si>
    <r>
      <rPr>
        <b/>
        <sz val="10"/>
        <color theme="1"/>
        <rFont val="Arial"/>
        <family val="2"/>
      </rPr>
      <t>Deferred revenue</t>
    </r>
    <r>
      <rPr>
        <sz val="10"/>
        <color theme="1"/>
        <rFont val="Arial"/>
        <family val="2"/>
      </rPr>
      <t>: including options for deferring tax payments and reducing prepayments until the year-end without penalties.</t>
    </r>
  </si>
  <si>
    <r>
      <rPr>
        <b/>
        <sz val="10"/>
        <color theme="1"/>
        <rFont val="Arial"/>
        <family val="2"/>
      </rPr>
      <t xml:space="preserve">Additional spending (€37 bn): </t>
    </r>
    <r>
      <rPr>
        <sz val="10"/>
        <color theme="1"/>
        <rFont val="Arial"/>
        <family val="2"/>
      </rPr>
      <t xml:space="preserve">
• The European Commission announced that the size of the Corona Response Investment Initiative will be raised to €37 bn, to support public investment for hospitals, labor markets, and stressed regions</t>
    </r>
    <r>
      <rPr>
        <sz val="10"/>
        <color rgb="FFFF0000"/>
        <rFont val="Arial"/>
        <family val="2"/>
      </rPr>
      <t>.</t>
    </r>
    <r>
      <rPr>
        <sz val="10"/>
        <color theme="1"/>
        <rFont val="Arial"/>
        <family val="2"/>
      </rPr>
      <t xml:space="preserve">
• The Commission proposed to extend the scope of the EU Solidarity Fund by also including a public health crisis within its scope, in view of mobilizing it if needed for the hardest hit EU member states. Up to €0.8 bn is available in 2020. </t>
    </r>
  </si>
  <si>
    <t>Equity injections, asset purchases, loans, debt assumptions, including through extra-budgetary funds</t>
  </si>
  <si>
    <t>Subtotal</t>
  </si>
  <si>
    <t>European Union</t>
  </si>
  <si>
    <t>USD Billion</t>
  </si>
  <si>
    <t/>
  </si>
  <si>
    <t>Percent of GDP</t>
  </si>
  <si>
    <t>• The EU Council agreed on a new guarantee fund of €25 billion for the European Investment Bank, which is estimated to provide bank financing of around €200 billion to firms, particularly SMEs, across the EU. The guarantee fund comes on top of an earlier support package of up to €40 billion announced in March, and both packages are likely to be funded by voluntary contributions from Member States.</t>
  </si>
  <si>
    <t>Czech republic</t>
  </si>
  <si>
    <t>Czech Republic</t>
  </si>
  <si>
    <t>Additional spending and forgone revenue in the health sector</t>
  </si>
  <si>
    <t>Additional spending and forgone revenue
in areas other than health</t>
  </si>
  <si>
    <t>• The authorities announced potential direct equity support in strategic companies (around €21 bn).</t>
  </si>
  <si>
    <r>
      <rPr>
        <b/>
        <sz val="10"/>
        <color theme="1"/>
        <rFont val="Arial"/>
        <family val="2"/>
      </rPr>
      <t>Deferred revenue (JPY 26 tn):</t>
    </r>
    <r>
      <rPr>
        <sz val="10"/>
        <color theme="1"/>
        <rFont val="Arial"/>
        <family val="2"/>
      </rPr>
      <t xml:space="preserve"> Deferral of payment of taxes and social security premiums by affected firms and households for one year.</t>
    </r>
  </si>
  <si>
    <t>Belgium</t>
  </si>
  <si>
    <t>Ethiopia</t>
  </si>
  <si>
    <t>Georgia</t>
  </si>
  <si>
    <t>Ghana</t>
  </si>
  <si>
    <t>Kenya</t>
  </si>
  <si>
    <t>New Zealand</t>
  </si>
  <si>
    <t>Pakistan</t>
  </si>
  <si>
    <t>Peru</t>
  </si>
  <si>
    <t>Philippines</t>
  </si>
  <si>
    <t>Romania</t>
  </si>
  <si>
    <t>Switzerland</t>
  </si>
  <si>
    <t>Thailand</t>
  </si>
  <si>
    <t>Finance Ministry to guarantee EGP 3 billion of low-interest Central Bank of Egypt loans for Tourism Sector: The ministry will guarantee the loans for three years, including a one-year grace period. The loans under the tourism lending initiative, which are subsidized by the CBE, carry a 5 percent interest rate (reduced from 8 percent) and can now also be used to cover wages, commitments to suppliers, and maintenance expenses amid a COVID-induced slump. Beneficiaries are allowed to use up to 15 percent of the loan to cover basic operations costs.</t>
  </si>
  <si>
    <r>
      <rPr>
        <b/>
        <sz val="10"/>
        <rFont val="Arial"/>
        <family val="2"/>
      </rPr>
      <t>Additional spending (AUD 5 bn):</t>
    </r>
    <r>
      <rPr>
        <sz val="10"/>
        <rFont val="Arial"/>
        <family val="2"/>
      </rPr>
      <t xml:space="preserve">
• Support for primary and aged care, hospitals, and research to ensure effective diagnosis and treatment of the infected and minimize the spread of the virus.
• The Commonwealth government to pay for half of all additional costs incurred by states and territories in diagnosing and treating patients with COVID-19.</t>
    </r>
  </si>
  <si>
    <r>
      <rPr>
        <b/>
        <sz val="10"/>
        <color theme="1"/>
        <rFont val="Arial"/>
        <family val="2"/>
      </rPr>
      <t xml:space="preserve">Additional spending (€0.05 bn): </t>
    </r>
    <r>
      <rPr>
        <sz val="10"/>
        <color theme="1"/>
        <rFont val="Arial"/>
        <family val="2"/>
      </rPr>
      <t>The European Commission redirected funding of €47.5 million towards research on COVID-19 vaccine development, treatment, and diagnostics.</t>
    </r>
  </si>
  <si>
    <r>
      <rPr>
        <b/>
        <sz val="10"/>
        <color theme="1"/>
        <rFont val="Arial"/>
        <family val="2"/>
      </rPr>
      <t xml:space="preserve">Additional spending (€8 bn): </t>
    </r>
    <r>
      <rPr>
        <sz val="10"/>
        <color theme="1"/>
        <rFont val="Arial"/>
        <family val="2"/>
      </rPr>
      <t>Support for streamlining and boosting health insurance (paid sick leave) for the sick or their caregivers, higher spending on health supplies; bonuses for health workers.</t>
    </r>
  </si>
  <si>
    <r>
      <rPr>
        <b/>
        <sz val="10"/>
        <color theme="1"/>
        <rFont val="Arial"/>
        <family val="2"/>
      </rPr>
      <t>Additional spending (€4.3 bn):</t>
    </r>
    <r>
      <rPr>
        <sz val="10"/>
        <color theme="1"/>
        <rFont val="Arial"/>
        <family val="2"/>
      </rPr>
      <t xml:space="preserve">
• Budget support from the contingency fund to the Ministry of Health (€1.4 bn); advance transfer to the regions for health services (€2.9 bn); additional funding for research related to the development of drugs and vaccines (€0.05 bn).
• An emergency management process for the procurement of all goods and services needed by the public sector to implement any measure to address the pandemic.</t>
    </r>
  </si>
  <si>
    <t>• A loan guarantee scheme for firms with a turnover of between NZ$250 thousand and NZ$80 million per annum, with the Government carrying 80% of the credit risk. The loans will be limited to NZ$500 thousand for a maximum of three years and expected to be provided by the banks at competitive, transparent rates.</t>
  </si>
  <si>
    <t>Guinea-Bissau</t>
  </si>
  <si>
    <t>• The Bank of Thailand has been authorized to lend THB500 billion to financial institutions for on-lending to SMEs. Financial institutions will be compensated up to 60 or 70 percent of the additional loans in case these turn nonperforming.</t>
  </si>
  <si>
    <r>
      <rPr>
        <b/>
        <sz val="10"/>
        <color theme="1"/>
        <rFont val="Arial"/>
        <family val="2"/>
      </rPr>
      <t xml:space="preserve">Accelerated spending:
</t>
    </r>
    <r>
      <rPr>
        <sz val="10"/>
        <color theme="1"/>
        <rFont val="Arial"/>
        <family val="2"/>
      </rPr>
      <t>• Advance payment of tax credits (DKK 1 bn)</t>
    </r>
    <r>
      <rPr>
        <b/>
        <sz val="10"/>
        <color theme="1"/>
        <rFont val="Arial"/>
        <family val="2"/>
      </rPr>
      <t xml:space="preserve">
Deferred revenue:</t>
    </r>
    <r>
      <rPr>
        <sz val="10"/>
        <color theme="1"/>
        <rFont val="Arial"/>
        <family val="2"/>
      </rPr>
      <t xml:space="preserve">
• Temporary postponement of payment deadlines for withholding tax (A-taxes) and labor market contributions (DKK 90 bn), for businesses that pay VAT on a monthly basis (DKK 35 bn), for provisional tax paid by self-employed businessmen (B-taxes) (DKK 5 bn), and for payroll tax for certain businesses. (DKK 0.4 bn)
• VAT period for small enterprises will be extended from 6 to 12 months in 2020, and for medium-sized enterprises from 3 to 6 months in the first half of 2020 (DKK 35 bn)
</t>
    </r>
  </si>
  <si>
    <t>• The government will guarantee 70% of the value of new loans to 1) large companies that can demonstrate a fall in turnover over more than 30 percent and 2) SMEs that have seen operating profits fall by more than 30 percent. 
• Credit guarantee for Scandinavian Airlines (SAS).
• Increased access to export credit for SMEs. 
• Strengthening the Travel Guarantee Fund.
• Reinsurance scheme targeted companies using trade credit insurance</t>
  </si>
  <si>
    <t>General Government</t>
  </si>
  <si>
    <t>Central Government</t>
  </si>
  <si>
    <t>Non-financial Public Sector</t>
  </si>
  <si>
    <t>• Development banks to provide loans, particularly to small- and medium-scale enterprises (SMEs).</t>
  </si>
  <si>
    <t>• RUB 70 billion for restructuring regional debt to the federal government.
• Recapitalization of leasing firms due to potential problems of their clients in the transportation sector.</t>
  </si>
  <si>
    <t>Programs from the industrial development corporation to support businesses.</t>
  </si>
  <si>
    <t>• Core enterprises to receive preferential treatment from the state, including loan guarantees and liquidity support, provided that they preserve employment, support domestic suppliers, and meet certain transparency and governance requirements.</t>
  </si>
  <si>
    <t>• The SME working capital financing (KZT 600 bn) program will be financed by Kazakhstan stability fund, a subsidiary of the National Bank of Kazakhstan.</t>
  </si>
  <si>
    <t xml:space="preserve">• Guarantees to new financial sector loans for working capital, primarily targeted to SMEs. The program is also tied to a liquidity provision program in which the central bank can accept the guaranteed loans for repo operations. </t>
  </si>
  <si>
    <t>• Credit guarantees for small businesses and support to the agriculture sector.</t>
  </si>
  <si>
    <t xml:space="preserve">• Microfinancing special loan package for affected micro entrepreneurs and MSMEs. </t>
  </si>
  <si>
    <t xml:space="preserve">• Establish a government guarantee and loan scheme which includes loan guarantees for SMEs (NOK 50 bn) and a scheme for re-insurance of private credit insurance providers (NOK 20 bn). </t>
  </si>
  <si>
    <r>
      <rPr>
        <sz val="10"/>
        <color theme="1"/>
        <rFont val="Symbol"/>
        <family val="1"/>
        <charset val="2"/>
      </rPr>
      <t xml:space="preserve">· </t>
    </r>
    <r>
      <rPr>
        <sz val="10"/>
        <color theme="1"/>
        <rFont val="Arial"/>
        <family val="2"/>
      </rPr>
      <t xml:space="preserve">Government guarantees up to 80% of the value of the financing granted to SMEs for working capital and investment. ( maximum value of the  line of credit for financing the working capital is 5 million lei and for investments 10 million lei).
</t>
    </r>
    <r>
      <rPr>
        <sz val="10"/>
        <color theme="1"/>
        <rFont val="Symbol"/>
        <family val="1"/>
        <charset val="2"/>
      </rPr>
      <t>·</t>
    </r>
    <r>
      <rPr>
        <sz val="10"/>
        <color theme="1"/>
        <rFont val="Arial"/>
        <family val="2"/>
      </rPr>
      <t xml:space="preserve"> Loan guarantees up to 90% of the value of the financing for micro-enterprises or small enterprises, for financing of working capital (maximum value RON 500,000 for micro-enterprises and RON 1 million for small businesses. Interest is subsidized for all loans. </t>
    </r>
  </si>
  <si>
    <t>General government</t>
  </si>
  <si>
    <r>
      <rPr>
        <b/>
        <sz val="10"/>
        <color theme="1"/>
        <rFont val="Arial"/>
        <family val="2"/>
      </rPr>
      <t>Deferred revenue</t>
    </r>
    <r>
      <rPr>
        <sz val="10"/>
        <color theme="1"/>
        <rFont val="Arial"/>
        <family val="2"/>
      </rPr>
      <t>: Deadline for payment of suspended VAT extended from 12 to 24 months (CFAF 15 billion). A</t>
    </r>
    <r>
      <rPr>
        <sz val="10"/>
        <color theme="1"/>
        <rFont val="Arial"/>
        <family val="2"/>
      </rPr>
      <t>ccelerated refund of VAT credits, deferral of CIT for SMEs and companies in hardest hit sectors.</t>
    </r>
  </si>
  <si>
    <r>
      <rPr>
        <b/>
        <sz val="10"/>
        <color theme="1"/>
        <rFont val="Arial"/>
        <family val="2"/>
      </rPr>
      <t xml:space="preserve">Accelerated spending: 
</t>
    </r>
    <r>
      <rPr>
        <sz val="10"/>
        <color theme="1"/>
        <rFont val="Arial"/>
        <family val="2"/>
      </rPr>
      <t xml:space="preserve">• Early pension fund withdrawals.
</t>
    </r>
    <r>
      <rPr>
        <b/>
        <sz val="10"/>
        <color theme="1"/>
        <rFont val="Arial"/>
        <family val="2"/>
      </rPr>
      <t xml:space="preserve">
Deferred revenue: </t>
    </r>
    <r>
      <rPr>
        <sz val="10"/>
        <color theme="1"/>
        <rFont val="Arial"/>
        <family val="2"/>
      </rPr>
      <t xml:space="preserve">
• Income tax deferrals for individuals and businesses.
• Extension in declaration deadline of tax payments for households and SMEs.</t>
    </r>
  </si>
  <si>
    <t>Above the line measures</t>
  </si>
  <si>
    <t>Guarantees</t>
  </si>
  <si>
    <t>Quasi-fiscal operations</t>
  </si>
  <si>
    <t xml:space="preserve">• Government to provide the Australian Office of Financial Management with an investment capacity (AUD 15 bn) to invest in structured finance markets used by smaller lenders. </t>
  </si>
  <si>
    <t>• A loan guarantee arrangement between the Government and participating banks to cover the immediate cash flow needs of SMEs.</t>
  </si>
  <si>
    <t>A. Above-the line measures</t>
  </si>
  <si>
    <t>B. Below the line measures</t>
  </si>
  <si>
    <t>C. Contingent liabilities</t>
  </si>
  <si>
    <t>Total off-budget (B+C)</t>
  </si>
  <si>
    <r>
      <rPr>
        <b/>
        <sz val="10"/>
        <color theme="1"/>
        <rFont val="Arial"/>
        <family val="2"/>
      </rPr>
      <t xml:space="preserve">Additional spending (CAD 4 bn): </t>
    </r>
    <r>
      <rPr>
        <sz val="10"/>
        <color theme="1"/>
        <rFont val="Arial"/>
        <family val="2"/>
      </rPr>
      <t>Support to the health system including for increased testing, vaccine development, medical supplies, mitigation efforts, and greater protection of Indigenous communities.</t>
    </r>
  </si>
  <si>
    <r>
      <rPr>
        <b/>
        <sz val="10"/>
        <color theme="1"/>
        <rFont val="Arial"/>
        <family val="2"/>
      </rPr>
      <t xml:space="preserve">Additional spending (CAD 116 bn): 
</t>
    </r>
    <r>
      <rPr>
        <sz val="10"/>
        <color theme="1"/>
        <rFont val="Arial"/>
        <family val="2"/>
      </rPr>
      <t>• Income support for firms and people, including payments to workers without access to sick leave and employment insurance, an increase in existing GST tax credits and childcare benefits, support to students and the most vulnerable including through a new Indigenous Community Support Fund, and a firm subsidy equal to 75 percent of employee wages for up to 3 months.
• Enhancing Canada's Work-Sharing program to support employers and their employees who experience a downturn due to COVID-19, doubling the length of time can use Work-Share from 38 to 76 weeks.</t>
    </r>
  </si>
  <si>
    <r>
      <rPr>
        <b/>
        <sz val="10"/>
        <color theme="1"/>
        <rFont val="Arial"/>
        <family val="2"/>
      </rPr>
      <t>Additional spending:</t>
    </r>
    <r>
      <rPr>
        <sz val="10"/>
        <color theme="1"/>
        <rFont val="Arial"/>
        <family val="2"/>
      </rPr>
      <t xml:space="preserve"> including on purchase, distribution, and sale of medical devices; vaccine research; healthcare costs in the Caribbean Netherlands; training additional healthcare personnel.</t>
    </r>
  </si>
  <si>
    <t>• The loan guarantee program for businesses (especially those affected by the outbreak) is expanded to cover up to 90 percent of total loan for SMEs (with maturity of 1 year or less) and 80 percent for large firms.
• A guarantee scheme for supplier credit was also established.</t>
  </si>
  <si>
    <r>
      <rPr>
        <b/>
        <sz val="10"/>
        <color theme="1"/>
        <rFont val="Arial"/>
        <family val="2"/>
      </rPr>
      <t>Additional spending</t>
    </r>
    <r>
      <rPr>
        <sz val="10"/>
        <color theme="1"/>
        <rFont val="Arial"/>
        <family val="2"/>
      </rPr>
      <t>: doubling resources for public health units; expanding intensive care capacity and equipment at hospitals; expanding healthline capacity; and support for primary care.</t>
    </r>
  </si>
  <si>
    <t>• Farm Credit Canada will receive support from the government that will allow for an additional CAD 5 bn in lending capacity to producers, agribusinesses, and food processors.</t>
  </si>
  <si>
    <r>
      <rPr>
        <b/>
        <sz val="10"/>
        <rFont val="Arial"/>
        <family val="2"/>
      </rPr>
      <t xml:space="preserve">Additional spending: 
</t>
    </r>
    <r>
      <rPr>
        <sz val="10"/>
        <rFont val="Arial"/>
        <family val="2"/>
      </rPr>
      <t xml:space="preserve">• At the Commonwealth level (AUD 128 bn), tax-free cash payments and wage subsidies to eligible small businesses to continue operations and keep their workers; payments to lower-income Australians, including pensioners, other social security and veteran income support recipients, and eligible concession card holders.
• At state and territory level, discounted utility bills and cash payments to vulnerable households.
</t>
    </r>
    <r>
      <rPr>
        <b/>
        <sz val="10"/>
        <rFont val="Arial"/>
        <family val="2"/>
      </rPr>
      <t xml:space="preserve">Forgone revenue: 
</t>
    </r>
    <r>
      <rPr>
        <sz val="10"/>
        <rFont val="Arial"/>
        <family val="2"/>
      </rPr>
      <t>• At the Commonwealth level (AUD 5.8 bn), asset write-off; accelerated depreciation deductions; tax relief for airlines and airports; waiver of fees and charges for tourism businesses in most affected regions/communities.
• At state and territory level, payroll tax relief for firms.</t>
    </r>
  </si>
  <si>
    <t>• Equity injection to Alitalia (€3.3 bn)</t>
  </si>
  <si>
    <t>Budget allocation of €35 bn to guarantee loans, with total guarantees estimated at about €530 bn.
• Guarantees cover up to 30% of the value of SME loans subject to moratorium (€70 bn) and between 70% and 90% of the value of loans for all businesses (€200 bn). 
• SME Guarantee Fund is enhanced from €40 bn to over €100 bn.
• Guarantee of €0.5 bn for the state development bank Cassa Deposit e Prestiti to provide liquidity support to banks financing medium to large enterprises.
• Co-insurance scheme to guarantee loans to exporters (€200 bn).</t>
  </si>
  <si>
    <r>
      <rPr>
        <b/>
        <sz val="10"/>
        <color theme="1"/>
        <rFont val="Arial"/>
        <family val="2"/>
      </rPr>
      <t>Additional spending:</t>
    </r>
    <r>
      <rPr>
        <sz val="10"/>
        <color theme="1"/>
        <rFont val="Arial"/>
        <family val="2"/>
      </rPr>
      <t xml:space="preserve">
• Funding for the National Health Service, including to expand the number of hospital beds, medical staff and equipment. 
</t>
    </r>
    <r>
      <rPr>
        <b/>
        <sz val="10"/>
        <color theme="1"/>
        <rFont val="Arial"/>
        <family val="2"/>
      </rPr>
      <t>Forgone revenue:</t>
    </r>
    <r>
      <rPr>
        <sz val="10"/>
        <color theme="1"/>
        <rFont val="Arial"/>
        <family val="2"/>
      </rPr>
      <t xml:space="preserve">
• Waiver of VAT and customs duties on critical medical imports, including ventilators, testing kits, and protective gear.</t>
    </r>
  </si>
  <si>
    <r>
      <rPr>
        <b/>
        <sz val="10"/>
        <color theme="1"/>
        <rFont val="Arial"/>
        <family val="2"/>
      </rPr>
      <t>Deferred revenue</t>
    </r>
    <r>
      <rPr>
        <sz val="10"/>
        <color theme="1"/>
        <rFont val="Arial"/>
        <family val="2"/>
      </rPr>
      <t>: 
• Deferral of income tax for the self employed and VAT payments; 
• Time to Pay arrangements (tax debt restructuring) for businesses and individuals.</t>
    </r>
  </si>
  <si>
    <t xml:space="preserve">• Coronavirus Aid, Relief, and Economic Security Act (March 27, 2020) includes $56 bn in loans for distress businesses (e.g., passenger and cargo air carriers, postal service).
</t>
  </si>
  <si>
    <r>
      <t>• Finland’s Export Credit Agency expands its lending and guarantee capacity to SMEs by €10 bn and the government will increase its coverage of the agency’s credit and guar</t>
    </r>
    <r>
      <rPr>
        <sz val="10"/>
        <rFont val="Arial"/>
        <family val="2"/>
      </rPr>
      <t>antee losses from 50 to 80 percent. 
• State guarantee for Finnair (€ 0.6 bn) and shipping companies (€ 0.6 bn)</t>
    </r>
    <r>
      <rPr>
        <sz val="10"/>
        <color theme="1"/>
        <rFont val="Arial"/>
        <family val="2"/>
      </rPr>
      <t xml:space="preserve">
• As of the Supplementary Budget on May 8, the following guarantees have been added totaling € 1.7 billion: Guarantees for Employment Fund, EUR 880 million, for SURE, EUR 432 million, for the EIB, EUR 372 million.</t>
    </r>
  </si>
  <si>
    <r>
      <t xml:space="preserve">• Increase the Danish Students’ Loan Scheme (DKK 1.5 billion). 
• Interest free loans based on VAT payments and payroll tax payments (DKK 35 billion). 
</t>
    </r>
    <r>
      <rPr>
        <sz val="10"/>
        <color theme="1"/>
        <rFont val="Arial"/>
        <family val="1"/>
        <charset val="2"/>
      </rPr>
      <t>• Loans and equity to start-ups and high growth enterprises (less than DKK 3.4 billion)</t>
    </r>
  </si>
  <si>
    <t>• Allow the State to guarantee new credits amounting to TND 1.5 bn for management, operation and maintenance provided by the banking system until December 31, 2020 reimbursable over seven years, including a two-year grace period in sectors such as tourism, transport, culture, etc.</t>
  </si>
  <si>
    <r>
      <rPr>
        <b/>
        <sz val="10"/>
        <rFont val="Arial"/>
        <family val="2"/>
      </rPr>
      <t xml:space="preserve">Accelerated spending </t>
    </r>
    <r>
      <rPr>
        <sz val="10"/>
        <rFont val="Arial"/>
        <family val="2"/>
      </rPr>
      <t>(0.7 percent of GDP):</t>
    </r>
    <r>
      <rPr>
        <b/>
        <sz val="10"/>
        <rFont val="Arial"/>
        <family val="2"/>
      </rPr>
      <t xml:space="preserve">
</t>
    </r>
    <r>
      <rPr>
        <sz val="10"/>
        <rFont val="Arial"/>
        <family val="2"/>
      </rPr>
      <t>• Early tax refunds of SMEs.
• Accelerated pay of public procurement obligations.</t>
    </r>
    <r>
      <rPr>
        <b/>
        <sz val="10"/>
        <rFont val="Arial"/>
        <family val="2"/>
      </rPr>
      <t xml:space="preserve">
Deferred revenue </t>
    </r>
    <r>
      <rPr>
        <sz val="10"/>
        <rFont val="Arial"/>
        <family val="2"/>
      </rPr>
      <t xml:space="preserve">(0.8 percent of GDP):
• Tax deferrals (corporate income tax, VAT, property).
</t>
    </r>
  </si>
  <si>
    <t xml:space="preserve">• Credit guarantee scheme for SMEs that could apply to credits totaling US$24 billion.
</t>
  </si>
  <si>
    <t>• Liquidity provision to SMEs and households, including through the state-owned Banco del Estado (0.2 percent of GDP). 
• A state injection to the unemployment insurance fund (0.9 percent of GDP).</t>
  </si>
  <si>
    <r>
      <rPr>
        <b/>
        <sz val="10"/>
        <color theme="1"/>
        <rFont val="Arial"/>
        <family val="2"/>
      </rPr>
      <t xml:space="preserve">Additional spending (RMB 147 bn): </t>
    </r>
    <r>
      <rPr>
        <sz val="10"/>
        <color theme="1"/>
        <rFont val="Arial"/>
        <family val="2"/>
      </rPr>
      <t xml:space="preserve">Expenditure to improve epidemic prevention and control and the national public health emergency management system.
</t>
    </r>
    <r>
      <rPr>
        <b/>
        <sz val="10"/>
        <color theme="1"/>
        <rFont val="Arial"/>
        <family val="2"/>
      </rPr>
      <t xml:space="preserve">Forgone revenue: </t>
    </r>
    <r>
      <rPr>
        <sz val="10"/>
        <color theme="1"/>
        <rFont val="Arial"/>
        <family val="2"/>
      </rPr>
      <t>Tariffs were exempted for the import of medicines, medical supplies, and other vehicles used to fight against the outbreak.</t>
    </r>
  </si>
  <si>
    <t>• Equity infusion for companies in the electricity distribution (DISCOM) sector (Rs 900 bn), carried out by Power Finance Corps and Rural Electrification Corps (both SOEs).</t>
  </si>
  <si>
    <t>• Equity infusion for micro, small, and medium-sized enterprises (Rs 500 bn)</t>
  </si>
  <si>
    <r>
      <rPr>
        <b/>
        <sz val="10"/>
        <color theme="1"/>
        <rFont val="Arial"/>
        <family val="2"/>
      </rPr>
      <t>Deferred revenue</t>
    </r>
    <r>
      <rPr>
        <sz val="10"/>
        <color theme="1"/>
        <rFont val="Arial"/>
        <family val="2"/>
      </rPr>
      <t>:
• Tax filing dates were extended by six months.</t>
    </r>
  </si>
  <si>
    <t xml:space="preserve">• New credit guarantees and micro loans for entrepreneurs estimated at PLN 75 billion (3.4 percent of GDP)
</t>
  </si>
  <si>
    <r>
      <rPr>
        <b/>
        <sz val="10"/>
        <color theme="1"/>
        <rFont val="Arial"/>
        <family val="2"/>
      </rPr>
      <t>Deferred revenue</t>
    </r>
    <r>
      <rPr>
        <sz val="10"/>
        <color theme="1"/>
        <rFont val="Arial"/>
        <family val="2"/>
      </rPr>
      <t>: Companies can defer tax payments without penalties, and calculate provisional taxes on the basis of expected reduced activity levels. Entrepreneurs can request  a deferral of tax payment, without the need to provide evidence.</t>
    </r>
  </si>
  <si>
    <r>
      <rPr>
        <b/>
        <sz val="10"/>
        <color theme="1"/>
        <rFont val="Arial"/>
        <family val="2"/>
      </rPr>
      <t>Deferred revenue (SAR 48bn)</t>
    </r>
    <r>
      <rPr>
        <sz val="10"/>
        <color theme="1"/>
        <rFont val="Arial"/>
        <family val="2"/>
      </rPr>
      <t>: Deferred declaration &amp; payment of taxes for 3 months, waiver of customs duties (30 days to 3 months), waiver of expat fees for 3 months; and  waiver of municipal fees on companies for 3 months.</t>
    </r>
  </si>
  <si>
    <r>
      <rPr>
        <b/>
        <sz val="10"/>
        <rFont val="Arial"/>
        <family val="2"/>
      </rPr>
      <t>Accelerated spending</t>
    </r>
    <r>
      <rPr>
        <sz val="10"/>
        <rFont val="Arial"/>
        <family val="2"/>
      </rPr>
      <t xml:space="preserve">: The second fiscal package includes acceleration in VAT refund from April to September.
</t>
    </r>
    <r>
      <rPr>
        <b/>
        <sz val="10"/>
        <rFont val="Arial"/>
        <family val="2"/>
      </rPr>
      <t>Deferred revenue:</t>
    </r>
    <r>
      <rPr>
        <sz val="10"/>
        <rFont val="Arial"/>
        <family val="2"/>
      </rPr>
      <t xml:space="preserve"> The second fiscal package includes delayed payments of income tax for businesses.</t>
    </r>
  </si>
  <si>
    <r>
      <rPr>
        <b/>
        <sz val="10"/>
        <color theme="1"/>
        <rFont val="Arial"/>
        <family val="2"/>
      </rPr>
      <t>Deferred revenue</t>
    </r>
    <r>
      <rPr>
        <sz val="10"/>
        <color theme="1"/>
        <rFont val="Arial"/>
        <family val="2"/>
      </rPr>
      <t>: from various taxes.</t>
    </r>
  </si>
  <si>
    <r>
      <rPr>
        <b/>
        <sz val="10"/>
        <color theme="1"/>
        <rFont val="Arial"/>
        <family val="2"/>
      </rPr>
      <t>Additional spending</t>
    </r>
    <r>
      <rPr>
        <sz val="10"/>
        <color theme="1"/>
        <rFont val="Arial"/>
        <family val="2"/>
      </rPr>
      <t>: to contain the outbreak, provided mainly to the Ministry of Health.</t>
    </r>
  </si>
  <si>
    <r>
      <rPr>
        <b/>
        <sz val="10"/>
        <color theme="1"/>
        <rFont val="Arial"/>
        <family val="2"/>
      </rPr>
      <t>Additional spending</t>
    </r>
    <r>
      <rPr>
        <sz val="10"/>
        <color theme="1"/>
        <rFont val="Arial"/>
        <family val="2"/>
      </rPr>
      <t>: Includes army pharmacy (CHF2.55 billion), medication (CHF30 million) and health protection (CHF10 million).</t>
    </r>
  </si>
  <si>
    <r>
      <rPr>
        <b/>
        <sz val="10"/>
        <color theme="1"/>
        <rFont val="Arial"/>
        <family val="2"/>
      </rPr>
      <t>Additional spending:</t>
    </r>
    <r>
      <rPr>
        <sz val="10"/>
        <color theme="1"/>
        <rFont val="Arial"/>
        <family val="2"/>
      </rPr>
      <t xml:space="preserve"> financing for short-time work program and unemployment fund (CHF20.2 billion); Covid-19 income replacement (both directly and indirectly affected) (CHF5.3 billion); Covid-19 bridge loan losses (CHF1 billion); supports to sports and culture sectors (CHF0.6 billion); support for airport and other near-flight operations (CHF0.6 billion); development aid (incl. contribution to IMF) (CHF0.3 billion); and other measures (CHF0.2 billion).</t>
    </r>
  </si>
  <si>
    <r>
      <rPr>
        <b/>
        <sz val="10"/>
        <color theme="1"/>
        <rFont val="Arial"/>
        <family val="2"/>
      </rPr>
      <t>Deferred revenue</t>
    </r>
    <r>
      <rPr>
        <sz val="10"/>
        <color theme="1"/>
        <rFont val="Arial"/>
        <family val="2"/>
      </rPr>
      <t>: Temporary interest-free deferral of social security contribution payments for affected companies and extended payment periods for taxes and payables to federal suppliers.</t>
    </r>
  </si>
  <si>
    <r>
      <rPr>
        <b/>
        <sz val="10"/>
        <color theme="1"/>
        <rFont val="Arial"/>
        <family val="2"/>
      </rPr>
      <t>Additional spending:</t>
    </r>
    <r>
      <rPr>
        <sz val="10"/>
        <color theme="1"/>
        <rFont val="Arial"/>
        <family val="2"/>
      </rPr>
      <t xml:space="preserve"> Additional funding for health sector. The Lk2.5 bn does not include additional allocation from the Reserve Fund (another Lk0.5 bn). </t>
    </r>
  </si>
  <si>
    <r>
      <rPr>
        <b/>
        <sz val="10"/>
        <color theme="1"/>
        <rFont val="Arial"/>
        <family val="2"/>
      </rPr>
      <t>Additional spending</t>
    </r>
    <r>
      <rPr>
        <sz val="10"/>
        <color theme="1"/>
        <rFont val="Arial"/>
        <family val="2"/>
      </rPr>
      <t xml:space="preserve">:
• Additional remunerations in the ministries of health, interior and defense (0.5 bn).
</t>
    </r>
    <r>
      <rPr>
        <b/>
        <sz val="10"/>
        <color theme="1"/>
        <rFont val="Arial"/>
        <family val="2"/>
      </rPr>
      <t>•</t>
    </r>
    <r>
      <rPr>
        <sz val="10"/>
        <color theme="1"/>
        <rFont val="Arial"/>
        <family val="2"/>
      </rPr>
      <t xml:space="preserve"> Government allocated BGN 2.4 million for coronavirus research.</t>
    </r>
  </si>
  <si>
    <r>
      <rPr>
        <b/>
        <sz val="10"/>
        <color theme="1"/>
        <rFont val="Arial"/>
        <family val="2"/>
      </rPr>
      <t>Deferred revenue</t>
    </r>
    <r>
      <rPr>
        <sz val="10"/>
        <color theme="1"/>
        <rFont val="Arial"/>
        <family val="2"/>
      </rPr>
      <t xml:space="preserve">: Deferral of corporate tax payments till June 30. </t>
    </r>
  </si>
  <si>
    <r>
      <rPr>
        <b/>
        <sz val="10"/>
        <rFont val="Arial"/>
        <family val="2"/>
      </rPr>
      <t>Additional spending</t>
    </r>
    <r>
      <rPr>
        <sz val="10"/>
        <rFont val="Arial"/>
        <family val="2"/>
      </rPr>
      <t xml:space="preserve">: Financing of additional healthcare equipment, instruments, laboratories, contracting of emergency personnel and extension of working hours, etc. </t>
    </r>
  </si>
  <si>
    <r>
      <rPr>
        <b/>
        <sz val="10"/>
        <color theme="1"/>
        <rFont val="Arial"/>
        <family val="2"/>
      </rPr>
      <t>Additional spending (7.7 bn):</t>
    </r>
    <r>
      <rPr>
        <sz val="10"/>
        <color theme="1"/>
        <rFont val="Arial"/>
        <family val="1"/>
        <charset val="2"/>
      </rPr>
      <t xml:space="preserve">
• The government provides support to the public healthcare sector, including providing urgent and necessary medical supplies to be able to take preventive measures, and additional funding to accommodate higher wages for public heath staff, purchase of medical and preventive supplies and equipment's, and purchase of meal. </t>
    </r>
  </si>
  <si>
    <r>
      <rPr>
        <b/>
        <sz val="10"/>
        <color theme="1"/>
        <rFont val="Arial"/>
        <family val="2"/>
      </rPr>
      <t xml:space="preserve">Additional spending: </t>
    </r>
    <r>
      <rPr>
        <sz val="10"/>
        <color theme="1"/>
        <rFont val="Arial"/>
        <family val="2"/>
      </rPr>
      <t xml:space="preserve">
• Industrial companies have received subsidies on lower energy costs and subsidy pay-out for exporters.
• Increase in support to pensioners and irregular workers; subsidy pay-out for exporters has been stepped up. EGP 50 bn has been announced for the tourism sector support. Targeted EGP 50 million support for irregular workers in most severely hit sectors. Around 80-100k families will be added to Takaful and Karama benefit programs at a cost of about EGP 800 million.
</t>
    </r>
    <r>
      <rPr>
        <b/>
        <sz val="10"/>
        <color theme="1"/>
        <rFont val="Arial"/>
        <family val="2"/>
      </rPr>
      <t xml:space="preserve">Forgone revenue: 
</t>
    </r>
    <r>
      <rPr>
        <sz val="10"/>
        <color theme="1"/>
        <rFont val="Arial"/>
        <family val="2"/>
      </rPr>
      <t>• Temporary real estate tax relief has been provided for industrial and tourism sectors; the moratorium on the tax law on agricultural land has been extended for 2 years; a 6-month grace period for SMEs to pay insurance premiums.
• The stamp duty on transactions and tax on dividends have been reduced for equity investors and capital gains tax has been postponed until January 2022 and foreign investors are permanently exempt. Investors will now pay a withholding tax of 5 percent on dividend payouts from listed companies, down from 10 percent previously.</t>
    </r>
  </si>
  <si>
    <r>
      <rPr>
        <b/>
        <sz val="10"/>
        <color theme="1"/>
        <rFont val="Arial"/>
        <family val="2"/>
      </rPr>
      <t>Deferred revenue</t>
    </r>
    <r>
      <rPr>
        <sz val="10"/>
        <color theme="1"/>
        <rFont val="Arial"/>
        <family val="2"/>
      </rPr>
      <t>: 6-month grace period for MSMEs to pay insurance premiums, extended moratorium on tax law on agricultural land for 2 years, stopping administrative seizure against taxpayers, in return for 10% of the tax due on them</t>
    </r>
  </si>
  <si>
    <r>
      <rPr>
        <b/>
        <sz val="10"/>
        <color theme="1"/>
        <rFont val="Arial"/>
        <family val="2"/>
      </rPr>
      <t>Additional spending</t>
    </r>
    <r>
      <rPr>
        <sz val="10"/>
        <color theme="1"/>
        <rFont val="Arial"/>
        <family val="2"/>
      </rPr>
      <t>: One-month salary bonus for medical staff, wage increase for health sector employees, and access to medical care to uninsured citizens, among other healthcare expenses.</t>
    </r>
  </si>
  <si>
    <r>
      <rPr>
        <b/>
        <sz val="10"/>
        <color theme="1"/>
        <rFont val="Arial"/>
        <family val="2"/>
      </rPr>
      <t>Additional spending</t>
    </r>
    <r>
      <rPr>
        <sz val="10"/>
        <color theme="1"/>
        <rFont val="Arial"/>
        <family val="2"/>
      </rPr>
      <t>: Increase in general public health spending.</t>
    </r>
  </si>
  <si>
    <r>
      <rPr>
        <b/>
        <sz val="10"/>
        <color theme="1"/>
        <rFont val="Arial"/>
        <family val="2"/>
      </rPr>
      <t>Additional spending</t>
    </r>
    <r>
      <rPr>
        <sz val="10"/>
        <color theme="1"/>
        <rFont val="Arial"/>
        <family val="2"/>
      </rPr>
      <t xml:space="preserve">: Implementation of a Wage Support Scheme and Self-Employed Assistance Scheme, providing financial support to employees who become unemployed on a temporary basis, as well as those employed in informal sectors or self-employed. 
</t>
    </r>
    <r>
      <rPr>
        <b/>
        <sz val="10"/>
        <color theme="1"/>
        <rFont val="Arial"/>
        <family val="2"/>
      </rPr>
      <t xml:space="preserve">Forgone revenue: </t>
    </r>
    <r>
      <rPr>
        <sz val="10"/>
        <color theme="1"/>
        <rFont val="Arial"/>
        <family val="2"/>
      </rPr>
      <t>A range of small tax reductions, such as cutting a 1% levy on the tourism sector to 0.5% and reducing port taxes.</t>
    </r>
  </si>
  <si>
    <r>
      <rPr>
        <b/>
        <sz val="10"/>
        <color theme="1"/>
        <rFont val="Arial"/>
        <family val="2"/>
      </rPr>
      <t>Additional spending</t>
    </r>
    <r>
      <rPr>
        <sz val="10"/>
        <color theme="1"/>
        <rFont val="Arial"/>
        <family val="2"/>
      </rPr>
      <t xml:space="preserve">: purchase of medical equipment, cleaning kits for schools, new hiring, enhanced monitoring and information campaigns.
</t>
    </r>
    <r>
      <rPr>
        <b/>
        <sz val="10"/>
        <color theme="1"/>
        <rFont val="Arial"/>
        <family val="2"/>
      </rPr>
      <t>Forgone revenue:</t>
    </r>
    <r>
      <rPr>
        <sz val="10"/>
        <color theme="1"/>
        <rFont val="Arial"/>
        <family val="2"/>
      </rPr>
      <t xml:space="preserve">
• Elimination of import taxes for medical health supplies.</t>
    </r>
  </si>
  <si>
    <r>
      <rPr>
        <b/>
        <sz val="10"/>
        <color theme="1"/>
        <rFont val="Arial"/>
        <family val="2"/>
      </rPr>
      <t xml:space="preserve">Additional spending: </t>
    </r>
    <r>
      <rPr>
        <sz val="10"/>
        <color theme="1"/>
        <rFont val="Arial"/>
        <family val="2"/>
      </rPr>
      <t xml:space="preserve">Cash transfers for poor families, independent workers, and other families in need. </t>
    </r>
  </si>
  <si>
    <r>
      <rPr>
        <b/>
        <sz val="10"/>
        <color theme="1"/>
        <rFont val="Arial"/>
        <family val="2"/>
      </rPr>
      <t>Additional spending</t>
    </r>
    <r>
      <rPr>
        <sz val="10"/>
        <color theme="1"/>
        <rFont val="Arial"/>
        <family val="2"/>
      </rPr>
      <t xml:space="preserve"> (8.5 bn or 0.4 percent of GDP): Allocated to support patient care, co-finance healthcare infrastructure improvements, and telemedicine and digitalization.</t>
    </r>
  </si>
  <si>
    <t>• RON1.1 billion loan to buy medical supplies granted to pharmaceutical SOE;  and RON0.6 billion loan to low-cost carrier Blue Air and state-owned airline Tarom (pending approval from EC).</t>
  </si>
  <si>
    <r>
      <rPr>
        <b/>
        <sz val="10"/>
        <color theme="1"/>
        <rFont val="Arial"/>
        <family val="2"/>
      </rPr>
      <t>Additional spending</t>
    </r>
    <r>
      <rPr>
        <sz val="10"/>
        <color theme="1"/>
        <rFont val="Arial"/>
        <family val="2"/>
      </rPr>
      <t>: Preventive and remedial measures; extra-hazard compensation for healthcare workers; exempted import duties for products related to combatting Covid-19 until September 2020.</t>
    </r>
  </si>
  <si>
    <r>
      <rPr>
        <b/>
        <sz val="10"/>
        <color theme="1"/>
        <rFont val="Arial"/>
        <family val="2"/>
      </rPr>
      <t xml:space="preserve">Additional spending: </t>
    </r>
    <r>
      <rPr>
        <sz val="10"/>
        <color theme="1"/>
        <rFont val="Arial"/>
        <family val="2"/>
      </rPr>
      <t>Additional disinfection procedures carried out in health, education and other public facilities. Active screening and testing, continuous surveillance and rapid response team to deal with suspected cases.</t>
    </r>
  </si>
  <si>
    <r>
      <rPr>
        <b/>
        <sz val="10"/>
        <color theme="1"/>
        <rFont val="Arial"/>
        <family val="2"/>
      </rPr>
      <t>Additional spending</t>
    </r>
    <r>
      <rPr>
        <sz val="10"/>
        <color theme="1"/>
        <rFont val="Arial"/>
        <family val="2"/>
      </rPr>
      <t xml:space="preserve">: Increasing healthcare capacity, diagnostic and medical equipment, boosting human resources.
</t>
    </r>
    <r>
      <rPr>
        <b/>
        <sz val="10"/>
        <color theme="1"/>
        <rFont val="Arial"/>
        <family val="2"/>
      </rPr>
      <t xml:space="preserve">Forgone revenue: </t>
    </r>
    <r>
      <rPr>
        <sz val="10"/>
        <color theme="1"/>
        <rFont val="Arial"/>
        <family val="2"/>
      </rPr>
      <t>Import tax exemptions for medical supplies.</t>
    </r>
  </si>
  <si>
    <r>
      <rPr>
        <b/>
        <sz val="10"/>
        <color theme="1"/>
        <rFont val="Arial"/>
        <family val="2"/>
      </rPr>
      <t>Additional spending</t>
    </r>
    <r>
      <rPr>
        <sz val="10"/>
        <color theme="1"/>
        <rFont val="Arial"/>
        <family val="2"/>
      </rPr>
      <t xml:space="preserve">: address availability of test kits, pharmaceuticals, equipment, and bed capacity. Investment in healthcare infrastructure, including the construction or upgrade of 100 district and regional hospitals. 
</t>
    </r>
    <r>
      <rPr>
        <b/>
        <sz val="10"/>
        <color theme="1"/>
        <rFont val="Arial"/>
        <family val="2"/>
      </rPr>
      <t xml:space="preserve">Forgone revenue: </t>
    </r>
    <r>
      <rPr>
        <sz val="10"/>
        <color theme="1"/>
        <rFont val="Arial"/>
        <family val="2"/>
      </rPr>
      <t>Tax waiver for health personnel.</t>
    </r>
  </si>
  <si>
    <r>
      <t xml:space="preserve">Additional spending: </t>
    </r>
    <r>
      <rPr>
        <sz val="10"/>
        <color theme="1"/>
        <rFont val="Arial"/>
        <family val="2"/>
      </rPr>
      <t>Emergency measures to upgrade the main national hospital, pharmaceuticals, food provision and medical equipment to the country’s hospitals. Higher permanent transfers to the main hospital.</t>
    </r>
  </si>
  <si>
    <r>
      <rPr>
        <b/>
        <sz val="10"/>
        <rFont val="Arial"/>
        <family val="2"/>
      </rPr>
      <t>Additional spending:</t>
    </r>
    <r>
      <rPr>
        <sz val="10"/>
        <rFont val="Arial"/>
        <family val="2"/>
      </rPr>
      <t xml:space="preserve"> The government plans to roll out a program to provide cash and in-kind food assistance to support the most vulnerable households (CFAF 525 million have already been spent).</t>
    </r>
  </si>
  <si>
    <r>
      <rPr>
        <b/>
        <sz val="10"/>
        <color theme="1"/>
        <rFont val="Arial"/>
        <family val="2"/>
      </rPr>
      <t>Additional spending</t>
    </r>
    <r>
      <rPr>
        <sz val="10"/>
        <color theme="1"/>
        <rFont val="Arial"/>
        <family val="2"/>
      </rPr>
      <t>: medical supplies, hiring of new personnel, adaptation of facilities.</t>
    </r>
  </si>
  <si>
    <r>
      <rPr>
        <b/>
        <sz val="10"/>
        <color theme="1"/>
        <rFont val="Arial"/>
        <family val="2"/>
      </rPr>
      <t>Deferred revenue</t>
    </r>
    <r>
      <rPr>
        <sz val="10"/>
        <color theme="1"/>
        <rFont val="Arial"/>
        <family val="2"/>
      </rPr>
      <t>: Reduced advanced payments in corporate income tax to provide cash flow relief to companies. Deferrals on tax and social contribution payments, favoring especially SMEs. VAT payments also deferred for SMEs in the non-essential sectors not operating during the curfew.</t>
    </r>
  </si>
  <si>
    <r>
      <rPr>
        <b/>
        <sz val="10"/>
        <color theme="1"/>
        <rFont val="Arial"/>
        <family val="2"/>
      </rPr>
      <t>Additional spending</t>
    </r>
    <r>
      <rPr>
        <sz val="10"/>
        <color theme="1"/>
        <rFont val="Arial"/>
        <family val="2"/>
      </rPr>
      <t>: Enhanced surveillance, laboratory services, isolation units, equipment, supplies, and communication.</t>
    </r>
  </si>
  <si>
    <r>
      <rPr>
        <b/>
        <sz val="10"/>
        <color theme="1"/>
        <rFont val="Arial"/>
        <family val="2"/>
      </rPr>
      <t>Additional spending</t>
    </r>
    <r>
      <rPr>
        <sz val="10"/>
        <color theme="1"/>
        <rFont val="Arial"/>
        <family val="2"/>
      </rPr>
      <t>: Enhance treatment and testing capacity through procuring medical supplies, improve prevention, intensify communication.</t>
    </r>
  </si>
  <si>
    <t xml:space="preserve">• Subsidized lending will be provided under the state program (“Economy of Simple Things”, KZT 1 tn), along with policy to help SMEs finance working capital. </t>
  </si>
  <si>
    <r>
      <rPr>
        <b/>
        <sz val="10"/>
        <color theme="1"/>
        <rFont val="Arial"/>
        <family val="2"/>
      </rPr>
      <t>Deferred revenue</t>
    </r>
    <r>
      <rPr>
        <sz val="10"/>
        <color theme="1"/>
        <rFont val="Arial"/>
        <family val="2"/>
      </rPr>
      <t xml:space="preserve">: Postponement of social insurance contributions. Possible deferral, payment in installments of taxes. </t>
    </r>
  </si>
  <si>
    <r>
      <rPr>
        <b/>
        <sz val="10"/>
        <color theme="1"/>
        <rFont val="Arial"/>
        <family val="2"/>
      </rPr>
      <t>Additional spending:</t>
    </r>
    <r>
      <rPr>
        <sz val="10"/>
        <color theme="1"/>
        <rFont val="Arial"/>
        <family val="2"/>
      </rPr>
      <t xml:space="preserve"> includes SEK 1 bn to the Public Health Agency to increase testing for Covid-19; 10,000 persons will be able to undergo training in health and social care fourth quarter if they study half-time, expanded adult vocational training focusing on health and social care. Funding of extraordinary costs associated with Covid-19 for municipalities and regions</t>
    </r>
  </si>
  <si>
    <r>
      <t xml:space="preserve">Deferred revenues: </t>
    </r>
    <r>
      <rPr>
        <sz val="10"/>
        <color theme="1"/>
        <rFont val="Arial"/>
        <family val="2"/>
      </rPr>
      <t>Companies can defer a maximum of three months on social contribution fees, VAT, and payroll taxes for a period of up to 12 months (SEK 27 billion if uptake similar to GFC, and SEK 315 billion if fully used by all firms), deferral of annual VAT for 2019 (SEK 7 billion) and deferral of SME taxes (SEK 13 billion).</t>
    </r>
  </si>
  <si>
    <t xml:space="preserve">• Credit guarantees for Swedish airlines. 
• Expansion of the Swedish Export Credit Agency’s credit guarantee framework and the programs under the Swedish Export Credit Corporation. </t>
  </si>
  <si>
    <t>• Capital injection to SOEs (IDR 35.2 tn)</t>
  </si>
  <si>
    <t>Total 
size</t>
  </si>
  <si>
    <t>Guarantees (on loans, deposits etc.)</t>
  </si>
  <si>
    <t>Quasi-fiscal operations (noncommercial activity of public corporations on behalf of government)</t>
  </si>
  <si>
    <t xml:space="preserve">• Starting May 21, three policy banks will issue coupons that waive loan interest payments to qualified small/micro firms and individually-owned businesses (no estimate). 
• The State Council announced SOEs will expand recruitment for college graduates for two consecutive years. Also, Central SOEs should provide more positions for job seekers in counties under the poverty line after surveying employment demand (no estimate). </t>
  </si>
  <si>
    <t>D. Accelerated spending and deferred revenue in areas other than health</t>
  </si>
  <si>
    <t xml:space="preserve">
</t>
  </si>
  <si>
    <r>
      <rPr>
        <sz val="10"/>
        <color theme="1"/>
        <rFont val="Symbol"/>
        <family val="1"/>
        <charset val="2"/>
      </rPr>
      <t xml:space="preserve">· </t>
    </r>
    <r>
      <rPr>
        <sz val="10"/>
        <color theme="1"/>
        <rFont val="Arial"/>
        <family val="2"/>
      </rPr>
      <t xml:space="preserve">Guarantees for Covid-19 bridge loans (for firms with annual turnover up to CHF500 million) (CHF40 billion)
</t>
    </r>
    <r>
      <rPr>
        <sz val="10"/>
        <color theme="1"/>
        <rFont val="Symbol"/>
        <family val="1"/>
        <charset val="2"/>
      </rPr>
      <t xml:space="preserve">· </t>
    </r>
    <r>
      <rPr>
        <sz val="10"/>
        <color theme="1"/>
        <rFont val="Arial"/>
        <family val="2"/>
      </rPr>
      <t xml:space="preserve">Guarantees for startups (CHF0.1 billion)
</t>
    </r>
    <r>
      <rPr>
        <sz val="10"/>
        <color theme="1"/>
        <rFont val="Symbol"/>
        <family val="1"/>
        <charset val="2"/>
      </rPr>
      <t>·</t>
    </r>
    <r>
      <rPr>
        <sz val="10"/>
        <color theme="1"/>
        <rFont val="Arial"/>
        <family val="2"/>
      </rPr>
      <t xml:space="preserve"> Guarantees for airlines (CHF1.275 billion)</t>
    </r>
  </si>
  <si>
    <r>
      <t xml:space="preserve">• Capitalization of Findeter and Bancoldex (Colombian Development Banks) for the purpose of credit lines.
• Credit lines for payroll and loan payments, with a focus on SMEs through the National Guarantee Fund (government capitalization of 0.2 percent of GDP to guarantee around 1.2 percent of GDP of loans).
• Capitalization of Findeter and Bancoldex for the purpose of credit lines (worth around 0.1 percent of GDP) 
</t>
    </r>
    <r>
      <rPr>
        <sz val="10"/>
        <color theme="1"/>
        <rFont val="Symbol"/>
        <family val="1"/>
        <charset val="2"/>
      </rPr>
      <t>·</t>
    </r>
    <r>
      <rPr>
        <sz val="7"/>
        <color theme="1"/>
        <rFont val="Arial"/>
        <family val="2"/>
        <charset val="2"/>
      </rPr>
      <t xml:space="preserve"> </t>
    </r>
    <r>
      <rPr>
        <sz val="10"/>
        <color theme="1"/>
        <rFont val="Arial"/>
        <family val="2"/>
        <charset val="2"/>
      </rPr>
      <t>A new National Emergency Mitigation Fund (FOME) was announced, where the central government partially finances response measures with resources from regional stabilization funds (FAE, FONPET).</t>
    </r>
  </si>
  <si>
    <r>
      <rPr>
        <b/>
        <sz val="10"/>
        <color theme="1"/>
        <rFont val="Arial"/>
        <family val="2"/>
      </rPr>
      <t>Additional spending</t>
    </r>
    <r>
      <rPr>
        <sz val="10"/>
        <color theme="1"/>
        <rFont val="Arial"/>
        <family val="2"/>
      </rPr>
      <t xml:space="preserve">: for healthcare and testing, protection and medical equipment, public safety and border controls, and research on rapid diagnostics and vaccines and timely decision-making. 
• Finland contributes €5 million to international efforts to develop a vaccine. Additional spending is allocated for the development and maintenance of a contact tracing app.   
• </t>
    </r>
    <r>
      <rPr>
        <sz val="10"/>
        <rFont val="Arial"/>
        <family val="2"/>
      </rPr>
      <t>The fourth supplementary budget includes €110 million for coronavirus vaccine and testing and €200 million for transfers to hospital district authorities.</t>
    </r>
  </si>
  <si>
    <r>
      <rPr>
        <b/>
        <sz val="10"/>
        <color theme="1"/>
        <rFont val="Arial"/>
        <family val="2"/>
      </rPr>
      <t>Deferred revenue</t>
    </r>
    <r>
      <rPr>
        <sz val="10"/>
        <color theme="1"/>
        <rFont val="Arial"/>
        <family val="2"/>
      </rPr>
      <t>: Deferrals of tax and pension payment obligations for 3 months are estimated to provide an a</t>
    </r>
    <r>
      <rPr>
        <sz val="10"/>
        <rFont val="Arial"/>
        <family val="2"/>
      </rPr>
      <t>dditional €4.5 billion (2 percent of GDP) in relief; adjusted VAT payment arrangements provide €750 million (0.3 percent of GDP) in relief.</t>
    </r>
  </si>
  <si>
    <t>• SME capital injections of 150 million euros. Share acquisitions in state ownership steering €700 million.
• On April 29, the government announced a recapitalization of Finnair of €500 million. Finnair is 56% publicly owned.
•SME capital injections of €150 million. Share acquisitions in state ownership steering €700 million.
• Increased capitalization of €300 million into national climate fund. Increased capital funding for state-owned enterprises of €770 million.</t>
  </si>
  <si>
    <r>
      <rPr>
        <b/>
        <sz val="10"/>
        <rFont val="Arial"/>
        <family val="2"/>
      </rPr>
      <t xml:space="preserve">Additional spending: 
• </t>
    </r>
    <r>
      <rPr>
        <sz val="10"/>
        <rFont val="Arial"/>
        <family val="2"/>
      </rPr>
      <t>Purchases of medical equipment (CZK 12bn).
• The government approved higher premium payments on state-covered health insurance--increase by CZK500 per person as of June.
• Debt relief of hospitals (CZK 6.6bn). 
• Bonus for workers in social services and emergency responders (CZK 6.3bn).</t>
    </r>
  </si>
  <si>
    <r>
      <rPr>
        <b/>
        <sz val="10"/>
        <rFont val="Arial"/>
        <family val="2"/>
      </rPr>
      <t xml:space="preserve">Deferred revenue: 
</t>
    </r>
    <r>
      <rPr>
        <sz val="10"/>
        <rFont val="Arial"/>
        <family val="2"/>
      </rPr>
      <t>• Postponement of (i) personal and corporate income taxes by three months to July; (ii) advance payments on social security and health insurance contributions for self-employed by 6 months; (iii) the introduction of the third and fourth waves of the electronic registration of sales system up to the end of 2020+K13; (iv) advance payments on motor vehicle tax to mid-October. 
• Employers are allowed to defer payment of social contributions for May-July</t>
    </r>
  </si>
  <si>
    <r>
      <t xml:space="preserve">
•</t>
    </r>
    <r>
      <rPr>
        <sz val="7"/>
        <rFont val="Arial"/>
        <family val="2"/>
      </rPr>
      <t xml:space="preserve"> </t>
    </r>
    <r>
      <rPr>
        <sz val="10"/>
        <rFont val="Arial"/>
        <family val="2"/>
      </rPr>
      <t xml:space="preserve">The CMZRB provided CZK 0.8bn through interest-free loans, the rest will be handled through state guarantees on loans of commercial banks.
</t>
    </r>
  </si>
  <si>
    <r>
      <rPr>
        <b/>
        <sz val="10"/>
        <color theme="1"/>
        <rFont val="Arial"/>
        <family val="2"/>
      </rPr>
      <t xml:space="preserve">Additional spending (€23 bn): </t>
    </r>
    <r>
      <rPr>
        <sz val="10"/>
        <color theme="1"/>
        <rFont val="Arial"/>
        <family val="2"/>
      </rPr>
      <t xml:space="preserve">on hospital capacity, medical equipment, research, and information campaigns. </t>
    </r>
  </si>
  <si>
    <t>(iii) €400 bn to provide additional state guarantees to non-financial corporations to alleviate liquidity bottlenecks and support refinancing.
•  For the new and expansion of the existing KfW-programs, the guarantee framework of the federal government was increased by €357 billion. 
•  Total guarantees provided by state governments to be increased by €63 bn.</t>
  </si>
  <si>
    <r>
      <rPr>
        <b/>
        <sz val="10"/>
        <color theme="1"/>
        <rFont val="Arial"/>
        <family val="2"/>
      </rPr>
      <t>Deferred revenue</t>
    </r>
    <r>
      <rPr>
        <sz val="10"/>
        <color theme="1"/>
        <rFont val="Arial"/>
        <family val="2"/>
      </rPr>
      <t>: deferral of tax payments for small and medium enterprises and self-employed for six months, with the first four months exempt from interest.</t>
    </r>
  </si>
  <si>
    <t>•  The government has put in place a £1 bn program to support firms driving innovation and development through grants and loans.</t>
  </si>
  <si>
    <t>• S$20 billion in loan capital was set aside to help businesses and individuals facing cash flow challenges with loan obligations and insurance premium payments.</t>
  </si>
  <si>
    <r>
      <rPr>
        <b/>
        <sz val="10"/>
        <color theme="1"/>
        <rFont val="Arial"/>
        <family val="2"/>
      </rPr>
      <t>Additional spending</t>
    </r>
    <r>
      <rPr>
        <sz val="10"/>
        <color theme="1"/>
        <rFont val="Arial"/>
        <family val="2"/>
      </rPr>
      <t xml:space="preserve">: Increase general public health spending for National Disaster Management Authority (NDMA) to procure healthcare equipment and kits (PKR 75 billion). Budget allocation for an emergency fund to combat Covid-19 (PKR 100 billion).
</t>
    </r>
    <r>
      <rPr>
        <b/>
        <sz val="10"/>
        <color theme="1"/>
        <rFont val="Arial"/>
        <family val="2"/>
      </rPr>
      <t xml:space="preserve">Forgone revenue: </t>
    </r>
    <r>
      <rPr>
        <sz val="10"/>
        <color theme="1"/>
        <rFont val="Arial"/>
        <family val="2"/>
      </rPr>
      <t>Tax exemptions on health supplies.</t>
    </r>
  </si>
  <si>
    <r>
      <rPr>
        <b/>
        <sz val="10"/>
        <color theme="1"/>
        <rFont val="Arial"/>
        <family val="2"/>
      </rPr>
      <t xml:space="preserve">Additional spending </t>
    </r>
    <r>
      <rPr>
        <sz val="10"/>
        <color theme="1"/>
        <rFont val="Arial"/>
        <family val="2"/>
      </rPr>
      <t xml:space="preserve">(PKR 600 billion): Cash transfers to daily wage workers (PKR 200 billion); cash transfers to low-income families (PKR 150 billion); funding to utility stores (PKR 50 billion); financial support to exporters, SMEs, and agricultural sector (PKR 200 billion). 
</t>
    </r>
    <r>
      <rPr>
        <b/>
        <sz val="10"/>
        <color theme="1"/>
        <rFont val="Arial"/>
        <family val="2"/>
      </rPr>
      <t>Forgone revenue</t>
    </r>
    <r>
      <rPr>
        <sz val="10"/>
        <color theme="1"/>
        <rFont val="Arial"/>
        <family val="2"/>
      </rPr>
      <t>:</t>
    </r>
    <r>
      <rPr>
        <b/>
        <sz val="10"/>
        <color theme="1"/>
        <rFont val="Arial"/>
        <family val="2"/>
      </rPr>
      <t xml:space="preserve"> 
• </t>
    </r>
    <r>
      <rPr>
        <sz val="10"/>
        <color theme="1"/>
        <rFont val="Arial"/>
        <family val="2"/>
      </rPr>
      <t>Relief on fuel prices (PKR 50 billion); 
• Special tax regime and no wealth declaration for construction sector projects launched until end 2020 (no cost estimate).</t>
    </r>
  </si>
  <si>
    <r>
      <rPr>
        <b/>
        <sz val="10"/>
        <color theme="1"/>
        <rFont val="Arial"/>
        <family val="2"/>
      </rPr>
      <t xml:space="preserve">Accelerated spending: </t>
    </r>
    <r>
      <rPr>
        <sz val="10"/>
        <color theme="1"/>
        <rFont val="Arial"/>
        <family val="2"/>
      </rPr>
      <t xml:space="preserve">
• Accelerated tax refunds (PKR 100 billion) and duty drawbacks for exporters.
• Accelerated procurement of wheat (PKR 280 billion).
</t>
    </r>
    <r>
      <rPr>
        <b/>
        <sz val="10"/>
        <color theme="1"/>
        <rFont val="Arial"/>
        <family val="2"/>
      </rPr>
      <t xml:space="preserve">Deferred revenue: </t>
    </r>
    <r>
      <rPr>
        <sz val="10"/>
        <color theme="1"/>
        <rFont val="Arial"/>
        <family val="2"/>
      </rPr>
      <t xml:space="preserve">
• Deferral of tax filing by 3 months.
• Power and gas bill deferral (PKR 100 billion).</t>
    </r>
  </si>
  <si>
    <r>
      <rPr>
        <sz val="10"/>
        <color theme="1"/>
        <rFont val="Symbol"/>
        <family val="1"/>
        <charset val="2"/>
      </rPr>
      <t>·</t>
    </r>
    <r>
      <rPr>
        <sz val="7"/>
        <color theme="1"/>
        <rFont val="Arial"/>
        <family val="2"/>
      </rPr>
      <t xml:space="preserve"> </t>
    </r>
    <r>
      <rPr>
        <sz val="10"/>
        <color theme="1"/>
        <rFont val="Arial"/>
        <family val="2"/>
      </rPr>
      <t>A “Temporary Economic Refinance Facility (TERF)” to stimulate new investment in manufacturing at maximum interest rate of 7 percent fixed for 10 years;
• A “Refinance Facility for Combating COVID–19 (RFCC)” to support hospitals and medical centers in combating the spread of the virus at maximum interest rate of 3 percent fixed;
• A temporary refinance scheme for businesses to incentivize against laying off workers during the pandemic, the scheme provides financing for wages and salaries expenses for three months from April to June 2020 at maximum interest rate of 3-5 percent.
• Deferment in the payment of power tariffs for 6 months for low-level consumers.
• Support of bank lending to SMEs, by the government guaranteeing a portion of potential losses.</t>
    </r>
  </si>
  <si>
    <r>
      <t xml:space="preserve">• The State Investment Corporation will raise Rs 4 bn (0.7 percent of GDP) to make equity investments in troubled firms, including SMEs. 
• The Development bank will give Rs 0.2 bn (0.04 percent of GDP) in credit for firms short on cash. 
</t>
    </r>
    <r>
      <rPr>
        <sz val="10"/>
        <color theme="1"/>
        <rFont val="Symbol"/>
        <family val="1"/>
        <charset val="2"/>
      </rPr>
      <t>·</t>
    </r>
    <r>
      <rPr>
        <sz val="7"/>
        <color theme="1"/>
        <rFont val="Arial"/>
        <family val="2"/>
      </rPr>
      <t xml:space="preserve"> </t>
    </r>
    <r>
      <rPr>
        <sz val="10"/>
        <color theme="1"/>
        <rFont val="Arial"/>
        <family val="2"/>
      </rPr>
      <t xml:space="preserve">Established COVID-19 Solidarity Fund to fund COVID-19 related projects, with around Rs145 min raised by early May. </t>
    </r>
  </si>
  <si>
    <r>
      <rPr>
        <b/>
        <sz val="10"/>
        <color theme="1"/>
        <rFont val="Arial"/>
        <family val="2"/>
      </rPr>
      <t>Additional spending</t>
    </r>
    <r>
      <rPr>
        <sz val="10"/>
        <color theme="1"/>
        <rFont val="Arial"/>
        <family val="2"/>
      </rPr>
      <t>: A total of N500 bn was allocated for health sector, including contingency funds released to Nigeria’s Center for Disease Control for more testing kits and opening more centers and train medical personnel.</t>
    </r>
  </si>
  <si>
    <r>
      <rPr>
        <b/>
        <sz val="10"/>
        <rFont val="Arial"/>
        <family val="2"/>
      </rPr>
      <t>Additional spending</t>
    </r>
    <r>
      <rPr>
        <sz val="10"/>
        <rFont val="Arial"/>
        <family val="2"/>
      </rPr>
      <t xml:space="preserve"> (BGN 1.5 bn): 
· Transfer to the unemployment fund, to cover both unemployment benefits and the scheme 60/40, under which the state will cover 60 percent of the wages and insurance payments for a three-month period. 
</t>
    </r>
    <r>
      <rPr>
        <sz val="10"/>
        <rFont val="Symbol"/>
        <family val="1"/>
        <charset val="2"/>
      </rPr>
      <t>·</t>
    </r>
    <r>
      <rPr>
        <sz val="10"/>
        <rFont val="Arial"/>
        <family val="2"/>
      </rPr>
      <t xml:space="preserve"> Government announced support scheme for all freelancers for about 1200 people, at a cost of about 2.7 million leva and distributed BGN 610 as an additional bonus to social workers - employees of the Bureau of Labor and the General Labor Inspectorate.
- Government approved one-off cash transfer of BGN 375 to parents, forced to take unpaid leave to care for their children during the state of emergency (means-tested)
- BGN 800 000 for food for people hit by Covid-19 crisis.</t>
    </r>
  </si>
  <si>
    <t xml:space="preserve">• Capital increase in the state-owned bank (BGN 700 mn)
• Financial supports through other state-owned entities and other EU-affiliated institutions, including 1) BGN 344 mn secured through the Fund of Funds, 2) BGN 160 mn through JEREMIE (EIF), 3) BGN 418 mn though the Urban Development Funds. </t>
  </si>
  <si>
    <t xml:space="preserve">1) State-owned Bulgarian Development Bank (BDB): provision of interest-free loans up to BGN 4500 to protect people deprived of work (12 commercial banks expressed interests). Portfolio guarantees by BDB for securing bank loans of up to BGN 300,000. Total amount is projected at BGN 2 bn (estimated contingent liability is BGN1.5 billion). 
2) The Fund of Funds: Loans up to BGN 50 thousand for micro enterprises, self-employed, entrepreneurs from vulnerable groups (disabled, young people up to 29 years, unemployed for more than 6 months). Interest rate subsidy for loans to SMEs up to BGN 3.6 mn (estimated contingent liability is BGN 680 mn). Equity investment with an average investment of about BGN 800,000 for companies, especially in startups, innovation, and digitalization. 
3) JEREMIE (EIF) for loans, where the maximum guarantee / credit amount for SMEs and medium-sized enterprises is up to BGN 3.6 mn revolving financing (estimated contingent liability is BGN 720 mn).
4) Urban Development Funds, managed by the Fund of Funds for long-term investment and working capital loans up to BGN 40 mn, targeting municipalities, PPPs and businesses hit by the crisis. </t>
  </si>
  <si>
    <r>
      <t xml:space="preserve">• </t>
    </r>
    <r>
      <rPr>
        <b/>
        <sz val="10"/>
        <color theme="1"/>
        <rFont val="Arial"/>
        <family val="2"/>
      </rPr>
      <t>COVID III Program</t>
    </r>
    <r>
      <rPr>
        <sz val="10"/>
        <color theme="1"/>
        <rFont val="Arial"/>
        <family val="2"/>
      </rPr>
      <t xml:space="preserve"> (Guarantees will cover up to 30% of loan principal. The state will issue 80-90% of the guarantees (total amount of CZK 150bn). Estimates of the amount of guarantees offered will allow SMEs to access loans amounting to CZK500bn. 
• </t>
    </r>
    <r>
      <rPr>
        <b/>
        <sz val="10"/>
        <color theme="1"/>
        <rFont val="Arial"/>
        <family val="2"/>
      </rPr>
      <t>COVID II Program</t>
    </r>
    <r>
      <rPr>
        <sz val="10"/>
        <color theme="1"/>
        <rFont val="Arial"/>
        <family val="2"/>
      </rPr>
      <t xml:space="preserve"> of state guarantees in total amount of CZK 20bn (loans up to CZK 15 million, state contribution on interest costs up to CZK 1 million, state guarantee up to 80% of loan, 3-year maturity)
• </t>
    </r>
    <r>
      <rPr>
        <b/>
        <sz val="10"/>
        <color theme="1"/>
        <rFont val="Arial"/>
        <family val="2"/>
      </rPr>
      <t xml:space="preserve">COVID Plus Program </t>
    </r>
    <r>
      <rPr>
        <sz val="10"/>
        <color theme="1"/>
        <rFont val="Arial"/>
        <family val="2"/>
      </rPr>
      <t xml:space="preserve">of state guarantees provided by Export Guarantee and Insurance Corporation in the amount of CZK 330bn.
• </t>
    </r>
    <r>
      <rPr>
        <b/>
        <sz val="10"/>
        <color theme="1"/>
        <rFont val="Arial"/>
        <family val="2"/>
      </rPr>
      <t>COVID Prague Program</t>
    </r>
  </si>
  <si>
    <t>• NZ $900 mn loan is granted to Air New Zealand, an airline company, of which the government owns 52 percent od shares.
• Maximum NZ $100 thousand loan is granted to small businesses that employ 50 or fewer full time equivalent employees.</t>
  </si>
  <si>
    <r>
      <rPr>
        <sz val="10"/>
        <color theme="1"/>
        <rFont val="Symbol"/>
        <family val="1"/>
        <charset val="2"/>
      </rPr>
      <t>·</t>
    </r>
    <r>
      <rPr>
        <sz val="10"/>
        <color theme="1"/>
        <rFont val="Arial"/>
        <family val="2"/>
      </rPr>
      <t xml:space="preserve"> Soft loans by Social Security Office (30 billion baht at 3 percent) to businesses registered under the Social Security System.</t>
    </r>
    <r>
      <rPr>
        <sz val="10"/>
        <color theme="1"/>
        <rFont val="Arial"/>
        <family val="1"/>
        <charset val="2"/>
      </rPr>
      <t xml:space="preserve">
</t>
    </r>
    <r>
      <rPr>
        <sz val="10"/>
        <color theme="1"/>
        <rFont val="Symbol"/>
        <family val="1"/>
        <charset val="2"/>
      </rPr>
      <t>·</t>
    </r>
    <r>
      <rPr>
        <sz val="10"/>
        <color theme="1"/>
        <rFont val="Arial"/>
        <family val="1"/>
        <charset val="2"/>
      </rPr>
      <t xml:space="preserve"> Soft loans for individuals: (i) THB 40 billion soft loan program at 0.1 percent interest without collateral; (ii) THB 20 billion made available for THB 50 thousand baht per person with collateral. </t>
    </r>
  </si>
  <si>
    <r>
      <t xml:space="preserve">
</t>
    </r>
    <r>
      <rPr>
        <sz val="10"/>
        <color theme="1"/>
        <rFont val="Symbol"/>
        <family val="1"/>
        <charset val="2"/>
      </rPr>
      <t>·</t>
    </r>
    <r>
      <rPr>
        <sz val="7"/>
        <color theme="1"/>
        <rFont val="Arial"/>
        <family val="2"/>
      </rPr>
      <t xml:space="preserve"> </t>
    </r>
    <r>
      <rPr>
        <sz val="10"/>
        <color theme="1"/>
        <rFont val="Arial"/>
        <family val="2"/>
      </rPr>
      <t xml:space="preserve">THB 150 billion in soft loans (2 percent interest) sourced from the Government Saving Bank to commercial banks at 0.01 interest per year. THB10 billion out of the 150 bn are set out to lend and preserve liquidity among SMEs in tourism.
</t>
    </r>
  </si>
  <si>
    <t>Total on-budget 
(A-D)</t>
  </si>
  <si>
    <t>• Off-budget support provided by the National Development Funds (NDF): SAR 22 bn distributed as follows:
(i) loan rescheduling/restructuring and different loan programs to SMEs: SAR13 bn.
(ii) support to employment programs in the private sector: SAR 5 bn.
(iii) social loans to families with low incomes: SAR4 bn.</t>
  </si>
  <si>
    <r>
      <rPr>
        <b/>
        <sz val="10"/>
        <rFont val="Arial"/>
        <family val="2"/>
      </rPr>
      <t xml:space="preserve">Additional spending (125.2 bn):
• </t>
    </r>
    <r>
      <rPr>
        <sz val="10"/>
        <rFont val="Arial"/>
        <family val="2"/>
      </rPr>
      <t>Compensation for the cancellation and postponement of major events due to COVID-19 (DKK 2.4 bn).
• Temporary salary compensation between 75% and 90% of workers salaries (DKK 6.2 bn), income compensation for the freelancers and self-employed (DKK 14.1 bn) and for companies’ fixed costs (DKK 65.3 bn).
• Sickness benefit reimbursement (DKK 1.7 bn), and increased access to unemployment and sickness benefits (DKK 0.3 bn). 
• Boosting liquidity and facilitating the advancement and completion of various construction projects in the Danish municipalities and regions (DKK 2.5 bn)
• Other initiatives (about DKK 2 bn)
• Extension of initial fiscal measures until July 8. Thus, providing an additional DKK 30.7 billion in fiscal support.</t>
    </r>
  </si>
  <si>
    <r>
      <rPr>
        <b/>
        <sz val="10"/>
        <color theme="1"/>
        <rFont val="Arial"/>
        <family val="2"/>
      </rPr>
      <t>Additional spending</t>
    </r>
    <r>
      <rPr>
        <sz val="10"/>
        <color theme="1"/>
        <rFont val="Arial"/>
        <family val="2"/>
      </rPr>
      <t>: including grants to SMEs through Business Finland and the Employment Centers (€450 million); increased parental allowance  (€94 million); additional social assistance and unemployment benefits (€1.547 billion); additional public safety and border controls; measures to support restaurant to employ workers (€40 million), measures to support businesses for imposed restrictions on activities (€83 million)</t>
    </r>
    <r>
      <rPr>
        <sz val="10"/>
        <rFont val="Arial"/>
        <family val="2"/>
      </rPr>
      <t>, measures to support households and employment (€652 million), additional support for businesses (€520 million), measures to increase public investment (€963 million).</t>
    </r>
    <r>
      <rPr>
        <sz val="10"/>
        <color theme="1"/>
        <rFont val="Arial"/>
        <family val="2"/>
      </rPr>
      <t xml:space="preserve">
</t>
    </r>
    <r>
      <rPr>
        <b/>
        <sz val="10"/>
        <color theme="1"/>
        <rFont val="Arial"/>
        <family val="2"/>
      </rPr>
      <t xml:space="preserve">
Forgone revenue</t>
    </r>
    <r>
      <rPr>
        <sz val="10"/>
        <color theme="1"/>
        <rFont val="Arial"/>
        <family val="2"/>
      </rPr>
      <t xml:space="preserve">: Reduced pension contributions for the period May 1 - 31 December  2020 (€1.05 billion)
</t>
    </r>
  </si>
  <si>
    <r>
      <rPr>
        <b/>
        <sz val="10"/>
        <color theme="1"/>
        <rFont val="Arial"/>
        <family val="2"/>
      </rPr>
      <t>Additional spending</t>
    </r>
    <r>
      <rPr>
        <sz val="10"/>
        <color theme="1"/>
        <rFont val="Arial"/>
        <family val="2"/>
      </rPr>
      <t xml:space="preserve">: Cash payments to the unemployed, self-employed, and to a broader segment of the vulnerable population; distribution of food and household products; measures to support employment under the "Employment Roadmap" initiative (including some large-scale projects to modernize transportation infrastructure). 
</t>
    </r>
    <r>
      <rPr>
        <b/>
        <sz val="10"/>
        <color theme="1"/>
        <rFont val="Arial"/>
        <family val="2"/>
      </rPr>
      <t xml:space="preserve">
Forgone revenue:</t>
    </r>
    <r>
      <rPr>
        <sz val="10"/>
        <color theme="1"/>
        <rFont val="Arial"/>
        <family val="2"/>
      </rPr>
      <t xml:space="preserve"> Measures include tax breaks for large trade centers, cinemas, which are closed during to COVID-19; tax exemptions for individual entrepreneurs and SMEs; VAT exemptions on food and socially important goods and services (such as lower utility rate); additional support to hard-hit industries (e.g. VAT exemptions for civil aviation, land tax and VAT exemptions for tourism).</t>
    </r>
  </si>
  <si>
    <r>
      <rPr>
        <b/>
        <sz val="10"/>
        <color theme="1"/>
        <rFont val="Arial"/>
        <family val="2"/>
      </rPr>
      <t xml:space="preserve">Additional spending (316bn): </t>
    </r>
    <r>
      <rPr>
        <sz val="10"/>
        <color theme="1"/>
        <rFont val="Arial"/>
        <family val="2"/>
      </rPr>
      <t xml:space="preserve">Cash aid to low-income households and social protection measures for vulnerable workers.
</t>
    </r>
    <r>
      <rPr>
        <b/>
        <sz val="10"/>
        <color theme="1"/>
        <rFont val="Arial"/>
        <family val="2"/>
      </rPr>
      <t xml:space="preserve">
Forgone revenue</t>
    </r>
    <r>
      <rPr>
        <sz val="10"/>
        <color theme="1"/>
        <rFont val="Arial"/>
        <family val="2"/>
      </rPr>
      <t xml:space="preserve"> (42 bn): Planned corporate income tax rate reduction from 30 to 20 percent starting in July 2020. </t>
    </r>
  </si>
  <si>
    <r>
      <rPr>
        <b/>
        <sz val="10"/>
        <color theme="1"/>
        <rFont val="Arial"/>
        <family val="2"/>
      </rPr>
      <t>Additional spending</t>
    </r>
    <r>
      <rPr>
        <sz val="10"/>
        <color theme="1"/>
        <rFont val="Arial"/>
        <family val="2"/>
      </rPr>
      <t xml:space="preserve">: RON3.8 billion for health sector  o/w RON0.5 billion for increase in healthcare workers' wages and RON1 billion for sick leaves; RON2.25 billion under the World Bank disaster and risk management facility; and RON0.4 billion additional resources for health budget. 
</t>
    </r>
    <r>
      <rPr>
        <b/>
        <sz val="10"/>
        <color theme="1"/>
        <rFont val="Arial"/>
        <family val="2"/>
      </rPr>
      <t xml:space="preserve">
Forgone revenue: </t>
    </r>
    <r>
      <rPr>
        <sz val="10"/>
        <color theme="1"/>
        <rFont val="Arial"/>
        <family val="2"/>
      </rPr>
      <t>Capping the fee on medicine sales; suspending VAT for medical imports.</t>
    </r>
  </si>
  <si>
    <r>
      <rPr>
        <b/>
        <sz val="10"/>
        <color theme="1"/>
        <rFont val="Arial"/>
        <family val="2"/>
      </rPr>
      <t>Additional spending</t>
    </r>
    <r>
      <rPr>
        <sz val="10"/>
        <color theme="1"/>
        <rFont val="Arial"/>
        <family val="2"/>
      </rPr>
      <t xml:space="preserve">: Paying 75 percent of the gross wage to employees of companies facing difficulties (RON4 billion); paying 75 percent of gross wage to affected self-employed and individual enterprises (RON1.8 billion); covering partially the wages of parents staying home when schools are closed (RON1.5 billion); Reserve Fund (3 billion RON); and quarantine days are treated as paid sick leave. 
</t>
    </r>
    <r>
      <rPr>
        <b/>
        <sz val="10"/>
        <color theme="1"/>
        <rFont val="Arial"/>
        <family val="2"/>
      </rPr>
      <t xml:space="preserve">
Forgone revenue:</t>
    </r>
    <r>
      <rPr>
        <sz val="10"/>
        <color theme="1"/>
        <rFont val="Arial"/>
        <family val="2"/>
      </rPr>
      <t xml:space="preserve"> 5 to 10 percent discount for corporate income tax payments.</t>
    </r>
    <r>
      <rPr>
        <sz val="10"/>
        <color theme="1"/>
        <rFont val="Symbol"/>
        <family val="1"/>
        <charset val="2"/>
      </rPr>
      <t xml:space="preserve">
</t>
    </r>
  </si>
  <si>
    <r>
      <rPr>
        <b/>
        <sz val="10"/>
        <rFont val="Arial"/>
        <family val="2"/>
      </rPr>
      <t>Deferred revenue</t>
    </r>
    <r>
      <rPr>
        <sz val="10"/>
        <rFont val="Arial"/>
        <family val="2"/>
      </rPr>
      <t>: Deferring by 3 months the payment of property taxes; expediting VAT refunds; temporary suspension of tax controls and enforcement; and deferral of rent and utility payments for affected SMEs.</t>
    </r>
  </si>
  <si>
    <r>
      <rPr>
        <b/>
        <sz val="10"/>
        <color theme="1"/>
        <rFont val="Arial"/>
        <family val="2"/>
      </rPr>
      <t>Additional spending</t>
    </r>
    <r>
      <rPr>
        <sz val="10"/>
        <color theme="1"/>
        <rFont val="Arial"/>
        <family val="2"/>
      </rPr>
      <t xml:space="preserve">: Federal government has introduced support measures for the private sector by reducing various government fees and accelerating existing infrastructure projects. Abu Dhabi: AED 9 bn ($2.5 bn) announced by the government as part of the ongoing “Ghadan-21” fiscal stimulus program; provide additional water and electricity subsidies. Dubai: provide additional water and electricity subsidies.
</t>
    </r>
    <r>
      <rPr>
        <b/>
        <sz val="10"/>
        <color theme="1"/>
        <rFont val="Arial"/>
        <family val="2"/>
      </rPr>
      <t xml:space="preserve">
Forgone revenue: </t>
    </r>
    <r>
      <rPr>
        <sz val="10"/>
        <color theme="1"/>
        <rFont val="Arial"/>
        <family val="2"/>
      </rPr>
      <t>Abu Dhabi: announced a reduction or suspension of various government fees and penalties, as well as a rebate on commercial lease payments in the tourism and hospitality sectors. Dubai: reduce government fees and simplify business procedures.</t>
    </r>
  </si>
  <si>
    <r>
      <rPr>
        <b/>
        <sz val="10"/>
        <color theme="1"/>
        <rFont val="Arial"/>
        <family val="2"/>
      </rPr>
      <t>Additional spending</t>
    </r>
    <r>
      <rPr>
        <sz val="10"/>
        <color theme="1"/>
        <rFont val="Arial"/>
        <family val="2"/>
      </rPr>
      <t xml:space="preserve">: Emergency food distribution to vulnerable individuals; emergency shelter and non-food items, additional protection of vulnerable groups, additional education outlays, logistics, and agricultural sector support.
</t>
    </r>
    <r>
      <rPr>
        <b/>
        <sz val="10"/>
        <color theme="1"/>
        <rFont val="Arial"/>
        <family val="2"/>
      </rPr>
      <t xml:space="preserve">
Forgone revenue: </t>
    </r>
    <r>
      <rPr>
        <sz val="10"/>
        <color theme="1"/>
        <rFont val="Arial"/>
        <family val="2"/>
      </rPr>
      <t xml:space="preserve">
</t>
    </r>
    <r>
      <rPr>
        <sz val="10"/>
        <color theme="1"/>
        <rFont val="Symbol"/>
        <family val="1"/>
        <charset val="2"/>
      </rPr>
      <t>·</t>
    </r>
    <r>
      <rPr>
        <sz val="10"/>
        <color theme="1"/>
        <rFont val="Arial"/>
        <family val="2"/>
      </rPr>
      <t xml:space="preserve"> Forgiveness of tax debt prior to 2014/15 and amnesty on interest and penalties for tax debt pertaining to 2015/16-2018/19.
</t>
    </r>
    <r>
      <rPr>
        <sz val="10"/>
        <color theme="1"/>
        <rFont val="Symbol"/>
        <family val="1"/>
        <charset val="2"/>
      </rPr>
      <t xml:space="preserve">· </t>
    </r>
    <r>
      <rPr>
        <sz val="10"/>
        <color theme="1"/>
        <rFont val="Arial"/>
        <family val="2"/>
      </rPr>
      <t>Exemption from personal income tax withholding for 4 months for firms who keep paying employee salaries despite not being able to operate due to Covid-19.</t>
    </r>
  </si>
  <si>
    <r>
      <rPr>
        <b/>
        <sz val="10"/>
        <color theme="1"/>
        <rFont val="Arial"/>
        <family val="2"/>
      </rPr>
      <t xml:space="preserve">Additional spending: </t>
    </r>
    <r>
      <rPr>
        <sz val="10"/>
        <color theme="1"/>
        <rFont val="Arial"/>
        <family val="2"/>
      </rPr>
      <t xml:space="preserve">Temporary unemployment benefits to formal workers (0.6 percent of GDP), delivery of food supplies to poor families (0.2 percent of GDP), and cash transfers to informal workers (0.4 percent of GDP).
</t>
    </r>
    <r>
      <rPr>
        <b/>
        <sz val="10"/>
        <color theme="1"/>
        <rFont val="Arial"/>
        <family val="2"/>
      </rPr>
      <t xml:space="preserve">
Foregone revenue: </t>
    </r>
    <r>
      <rPr>
        <sz val="10"/>
        <color theme="1"/>
        <rFont val="Arial"/>
        <family val="2"/>
      </rPr>
      <t xml:space="preserve">Measures on medical supplies and free economic zones (0.1 percent of GDP).
</t>
    </r>
  </si>
  <si>
    <t>• State-owned enterprises and banks have been asked to support the private sector through loan restructuring, lowering lease payments (by real estate companies), halting evictions, etc.</t>
  </si>
  <si>
    <t>• Capital injection into the Development Bank of Ethiopia by the Ministry of Finance. Not strictly related to Covid, but aimed at facilitating lending by DBE to private enterprises.</t>
  </si>
  <si>
    <t>• Soft loan scheme to support MSMEs including a one-year postponement of interest payments for non-marketable debt and a two-year repayment period.</t>
  </si>
  <si>
    <t>• Public development bank Banhprovi will provide $275 mn in guarantees to cover potential losses on new loans to SMEs and other companies, with varying coverage of commercial banks' exposures on the loans covered by the guarantee scheme. The scheme will be funded with loans from the regional development bank CABEI.</t>
  </si>
  <si>
    <t>• Public development bank Banhprovi will deploy additional $225 mn to finance loans to SME and other sectors affected by the pandemic.</t>
  </si>
  <si>
    <r>
      <rPr>
        <b/>
        <sz val="10"/>
        <color theme="1"/>
        <rFont val="Arial"/>
        <family val="2"/>
      </rPr>
      <t>Additional spending (11.1bn)</t>
    </r>
    <r>
      <rPr>
        <sz val="10"/>
        <color theme="1"/>
        <rFont val="Arial"/>
        <family val="2"/>
      </rPr>
      <t xml:space="preserve">: Social protection and cash transfers; food relief; and funds for expediting payments of existing obligations to maintain cash flow for businesses during the crisis.
</t>
    </r>
    <r>
      <rPr>
        <b/>
        <sz val="10"/>
        <color theme="1"/>
        <rFont val="Arial"/>
        <family val="2"/>
      </rPr>
      <t xml:space="preserve">
Forgone revenue (40 bn): </t>
    </r>
    <r>
      <rPr>
        <sz val="10"/>
        <color theme="1"/>
        <rFont val="Arial"/>
        <family val="2"/>
      </rPr>
      <t>Full income tax relief for persons earning below the equivalent of $225 per month, reduction of the top pay-as-you-go rate from 30 to 25 percent, reduction of the base corporate income tax rate from 30 to 25 percent, reduction of the turnover tax rate on small businesses from 3 to 1 percent, and a reduction of the standard VAT rate from 16 to 14 percent.</t>
    </r>
  </si>
  <si>
    <r>
      <rPr>
        <b/>
        <sz val="10"/>
        <color theme="1"/>
        <rFont val="Arial"/>
        <family val="2"/>
      </rPr>
      <t>Additional spending</t>
    </r>
    <r>
      <rPr>
        <sz val="10"/>
        <color theme="1"/>
        <rFont val="Arial"/>
        <family val="2"/>
      </rPr>
      <t xml:space="preserve">: Conditional cash transfers are provided to households on the social register, the coverage of which is being expanded from 2.6m to 3.6m households. School feeding programs continue even with school closures. A Special Public Works program is set up.
</t>
    </r>
    <r>
      <rPr>
        <b/>
        <sz val="10"/>
        <color theme="1"/>
        <rFont val="Arial"/>
        <family val="2"/>
      </rPr>
      <t xml:space="preserve">
Forgone revenue:</t>
    </r>
    <r>
      <rPr>
        <sz val="10"/>
        <color theme="1"/>
        <rFont val="Arial"/>
        <family val="2"/>
      </rPr>
      <t xml:space="preserve"> Income tax relief and import duty waivers for medicine and medical goods will be introduced. Electricity tariff increases are being postponed.</t>
    </r>
  </si>
  <si>
    <r>
      <rPr>
        <b/>
        <sz val="10"/>
        <color theme="1"/>
        <rFont val="Arial"/>
        <family val="2"/>
      </rPr>
      <t>Additional spendin</t>
    </r>
    <r>
      <rPr>
        <b/>
        <sz val="10"/>
        <rFont val="Arial"/>
        <family val="2"/>
      </rPr>
      <t>g</t>
    </r>
    <r>
      <rPr>
        <sz val="10"/>
        <rFont val="Arial"/>
        <family val="2"/>
      </rPr>
      <t xml:space="preserve">: Additional spending on medical equipment and materials. </t>
    </r>
    <r>
      <rPr>
        <sz val="10"/>
        <color theme="1"/>
        <rFont val="Arial"/>
        <family val="2"/>
      </rPr>
      <t xml:space="preserve">Treatment costs of Covid-19 positive patients are covered by either Health Insurance Fund (under Vietnam Social Security) or by the state budget.
</t>
    </r>
    <r>
      <rPr>
        <b/>
        <sz val="10"/>
        <color theme="1"/>
        <rFont val="Arial"/>
        <family val="2"/>
      </rPr>
      <t xml:space="preserve">
Forgone revenue</t>
    </r>
    <r>
      <rPr>
        <sz val="10"/>
        <color theme="1"/>
        <rFont val="Arial"/>
        <family val="2"/>
      </rPr>
      <t xml:space="preserve">: Exemption of import tariff for medical material. Suspension of VAT for domestically produced medical material. </t>
    </r>
  </si>
  <si>
    <r>
      <rPr>
        <b/>
        <sz val="10"/>
        <color theme="1"/>
        <rFont val="Arial"/>
        <family val="2"/>
      </rPr>
      <t>Additional spending:</t>
    </r>
    <r>
      <rPr>
        <sz val="10"/>
        <color theme="1"/>
        <rFont val="Arial"/>
        <family val="2"/>
      </rPr>
      <t xml:space="preserve"> Planned cash transfers of VND36 tn a cash transfer package from April to June: (i) the poor and near poor households (VND 250 thousand/person/month); (ii) recipients of social protection program (additional VND 500 thousand/person/month on top of the monthly allowance); (iii) workers who temporarily stopped working (VND 1.8 million/person/month); (iv) unemployed workers without insurance, and self-employed workers (VND 1 million/person/month); (v) households with monthly taxable revenue below VND 100 million that temporarily suspended business (VND 1 million/household/month). </t>
    </r>
    <r>
      <rPr>
        <b/>
        <sz val="10"/>
        <color theme="1"/>
        <rFont val="Arial"/>
        <family val="2"/>
      </rPr>
      <t xml:space="preserve">
Forgone revenue: </t>
    </r>
    <r>
      <rPr>
        <sz val="10"/>
        <color theme="1"/>
        <rFont val="Arial"/>
        <family val="2"/>
      </rPr>
      <t xml:space="preserve">Raise the deductibles of personal income tax starting in July, including individual thresholds and dependent deduction. Fees reduction for supporting firms and workers, effectively from May through December 2020, including construction and tourism-related fees are cut down by 50 percent. Water resource-related fees were also downward adjusted by 20 percent. Lower business registration fee; streamline tax and custom audit and inspection at firms; continued exemption of agricultural land use tax; corporate income tax relief for SMEs. </t>
    </r>
  </si>
  <si>
    <r>
      <t xml:space="preserve">Accelerated spending: </t>
    </r>
    <r>
      <rPr>
        <sz val="10"/>
        <rFont val="Arial"/>
        <family val="2"/>
      </rPr>
      <t>Government is targeting 100 percent disbursement of public investment capital valued VND 686 trillion or nearly 9 percent of GDP (of which VND 225 trillion is carried-over from previous years).</t>
    </r>
    <r>
      <rPr>
        <b/>
        <sz val="10"/>
        <rFont val="Arial"/>
        <family val="2"/>
      </rPr>
      <t xml:space="preserve">
Deferred revenue: </t>
    </r>
    <r>
      <rPr>
        <sz val="10"/>
        <rFont val="Arial"/>
        <family val="2"/>
      </rPr>
      <t>Payments of VAT, CIT and of land rental fees are deferred by 5 months, and payment of PIT tax obligations is deferred to year-end (total value of VND 180 tn).</t>
    </r>
    <r>
      <rPr>
        <b/>
        <sz val="10"/>
        <rFont val="Arial"/>
        <family val="2"/>
      </rPr>
      <t xml:space="preserve"> </t>
    </r>
    <r>
      <rPr>
        <sz val="10"/>
        <rFont val="Arial"/>
        <family val="2"/>
      </rPr>
      <t>In addition, affected firms and workers are allowed to defer their contribution (up to 12 months) to the pension fund and survivor-ship fund with no interest penalty for late payment (estimated to be VND 9.5 tn).</t>
    </r>
  </si>
  <si>
    <t>• Proposal to cut electricity prices by 10 percent for certain enterprises and households, and exempt payment for quarantine zones, with Vietnam Electricity (EVN) bearing costs of price adjustment.</t>
  </si>
  <si>
    <r>
      <rPr>
        <b/>
        <sz val="10"/>
        <rFont val="Arial"/>
        <family val="2"/>
      </rPr>
      <t>Additional spending:</t>
    </r>
    <r>
      <rPr>
        <sz val="10"/>
        <rFont val="Arial"/>
        <family val="2"/>
      </rPr>
      <t xml:space="preserve"> 
• Increased payment for sick-leave: Employees affected during the shutdown due to government measures will receive full wages of which the government will cover 80 percent (up to CZK 39,000/month). Staff in businesses affected receive 60-100% of gross wages with a state contribution of 60% of total labor costs per employee (up to CZK 29,000/month).
• Allowance to parents, who cannot work because they need to care for children up to 13 years, of 80% of eligible income (calculated based on a progressive table) for sick leave.
• Self-employed receive lump sum of CZK 500 per day during Mar 12 and Jun 8 and have access to sick leave (same regime as that for full-time employees).
• Additional lump-sum assistance grant (CZK 500 per day) to micro businesses during Mar 12 and Jun 6. Eligible businesses are limited liability companies with up to two partners and turnover of at least at CZK 180,000 in 2019. 
• The state covers half of business property rents in Q2.
</t>
    </r>
    <r>
      <rPr>
        <b/>
        <sz val="10"/>
        <rFont val="Arial"/>
        <family val="2"/>
      </rPr>
      <t xml:space="preserve">
Forgone Revenue:</t>
    </r>
    <r>
      <rPr>
        <sz val="10"/>
        <rFont val="Arial"/>
        <family val="2"/>
      </rPr>
      <t xml:space="preserve"> 
• Waived social security contributions paid by employers (24.8%) with a maximum of 50 employees for the period between June and August. This support will be provided concurrently with the wage compensation if two conditions are satisfied – minimum employment level of 90% and wages paid in March 2020 are at least 90%.
• Loss carryback measure: Taxpayers who report tax losses in 2020 due to the state of emergency, will be able to reduce their tax bases for the tax years 2019 and 2018 by this loss (maximum CZK 30 million).
• Reduced VAT rate to 10% for accommodation, sports and culture services.
• Reduced road tax rate for vehicles above 3.5t.
• Abolition of the real property transfer tax.
• Programs in support of the sports, culture, and agriculture sectors.</t>
    </r>
  </si>
  <si>
    <r>
      <rPr>
        <b/>
        <sz val="10"/>
        <rFont val="Arial"/>
        <family val="2"/>
      </rPr>
      <t xml:space="preserve">Additional spending (RMB 2.9 tn):
</t>
    </r>
    <r>
      <rPr>
        <sz val="10"/>
        <rFont val="Arial"/>
        <family val="2"/>
      </rPr>
      <t xml:space="preserve">• Help local governments finance employment initiatives, meet basic living needs, and protect market entities.
• Increase the coverage and benefits of Dibao: extending social assistance programs to cover families affected by the COVID-19 and falling into poverty. 
• Companies that do not lay off employees or minimize layoffs receive a refund of 2019 insurance premiums. 
• Two-year extension of NEV (New Emission Vehicle) subsidy on purchases to the end of 2022.
• Extend unemployment benefits or "minimum living guarantees" (e.g. social transfers) to migrant workers.
• Increasing ceiling on special local government bond issuance, which can be spent on investment projects. </t>
    </r>
    <r>
      <rPr>
        <b/>
        <sz val="10"/>
        <rFont val="Arial"/>
        <family val="2"/>
      </rPr>
      <t xml:space="preserve">
Forgone revenue (RMB 1.1 tn):
</t>
    </r>
    <r>
      <rPr>
        <sz val="10"/>
        <rFont val="Arial"/>
        <family val="2"/>
      </rPr>
      <t xml:space="preserve">•  VAT exemptions for goods and services related to epidemic control and for small taxpayers in Hubei; and VAT rate cut from 3% to 1% in other regions until the year end. 
• Corporate income tax relief for businesses in affected sectors through a longer tax loss carryover to 8 years or one-off 100 percent investment expensing deduction.
• Social security contributions by employers in Hubei province and SMEs (50 percent for large firms) in the other provinces are waived until June (April). </t>
    </r>
  </si>
  <si>
    <r>
      <rPr>
        <b/>
        <sz val="10"/>
        <rFont val="Arial"/>
        <family val="2"/>
      </rPr>
      <t>Accelerated spending:</t>
    </r>
    <r>
      <rPr>
        <sz val="10"/>
        <rFont val="Arial"/>
        <family val="2"/>
      </rPr>
      <t xml:space="preserve"> Accelerated issuance of special local government bonds (RMB 1.6 tn).</t>
    </r>
    <r>
      <rPr>
        <b/>
        <sz val="10"/>
        <rFont val="Arial"/>
        <family val="2"/>
      </rPr>
      <t xml:space="preserve">
Deferred revenue</t>
    </r>
    <r>
      <rPr>
        <sz val="10"/>
        <rFont val="Arial"/>
        <family val="2"/>
      </rPr>
      <t>: Firms are allowed to defer their social security payments by 6 months, and the due date for contributing to the “housing provident fund” is extended to end-June (no estimate).</t>
    </r>
  </si>
  <si>
    <r>
      <rPr>
        <b/>
        <sz val="10"/>
        <color theme="1"/>
        <rFont val="Arial"/>
        <family val="2"/>
      </rPr>
      <t>Additional spending (SEK 205.3 bn):  
·</t>
    </r>
    <r>
      <rPr>
        <sz val="10"/>
        <color theme="1"/>
        <rFont val="Arial"/>
        <family val="2"/>
      </rPr>
      <t xml:space="preserve"> Includes additional expenditures on wage subsidies for short-term leave, temporary grants to businesses based on their loss of turnover to cover their fixed cost;
· temporary payment of sick leave, extra funding to the cultural sector and sports sector, rent subsidies to certain sectors, more generous unemployment benefits; 
· expanded active labor market policies, more funding for education and training; 
· supplementary housing allowances to families with children, infrastructure investment and extra support to public transport; general grants to municipalities and regions. </t>
    </r>
    <r>
      <rPr>
        <b/>
        <sz val="10"/>
        <color theme="1"/>
        <rFont val="Arial"/>
        <family val="2"/>
      </rPr>
      <t xml:space="preserve">
Forgone revenue (SEK 33 bn): </t>
    </r>
    <r>
      <rPr>
        <sz val="10"/>
        <color theme="1"/>
        <rFont val="Arial"/>
        <family val="2"/>
      </rPr>
      <t xml:space="preserve">Temporary reduction in employers' social security contributions. </t>
    </r>
  </si>
  <si>
    <r>
      <rPr>
        <b/>
        <sz val="10"/>
        <color theme="1"/>
        <rFont val="Arial"/>
        <family val="2"/>
      </rPr>
      <t xml:space="preserve">Deferred revenue: </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All large companies (except banks, telecommunication, SOE-s and companies in the chain of supply of essential goods) can defer the corporate income tax installments for Q2 and Q3 2020 to Q2 - Q3 2021.
</t>
    </r>
    <r>
      <rPr>
        <sz val="10"/>
        <color theme="1"/>
        <rFont val="Symbol"/>
        <family val="1"/>
        <charset val="2"/>
      </rPr>
      <t xml:space="preserve">· </t>
    </r>
    <r>
      <rPr>
        <sz val="10"/>
        <color theme="1"/>
        <rFont val="Arial"/>
        <family val="2"/>
      </rPr>
      <t>For tourism, active processing and call centers – and small businesses with turnover of Lk14 mn or less – the payment of Q2, Q3 and Q4 of 2020 profit tax is deferred to Q2-Q4 2021.</t>
    </r>
  </si>
  <si>
    <r>
      <rPr>
        <b/>
        <sz val="10"/>
        <color theme="1"/>
        <rFont val="Arial"/>
        <family val="2"/>
      </rPr>
      <t xml:space="preserve">Accelerated spending: </t>
    </r>
    <r>
      <rPr>
        <sz val="10"/>
        <color theme="1"/>
        <rFont val="Arial"/>
        <family val="2"/>
      </rPr>
      <t xml:space="preserve">Accelerated CIT and VAT refunds for corporates. 
</t>
    </r>
    <r>
      <rPr>
        <b/>
        <sz val="10"/>
        <color theme="1"/>
        <rFont val="Arial"/>
        <family val="2"/>
      </rPr>
      <t xml:space="preserve">
Deferred revenue</t>
    </r>
    <r>
      <rPr>
        <sz val="10"/>
        <color theme="1"/>
        <rFont val="Arial"/>
        <family val="2"/>
      </rPr>
      <t>: Delayed VAT and CIT payments until December.</t>
    </r>
  </si>
  <si>
    <r>
      <rPr>
        <b/>
        <sz val="10"/>
        <color theme="1"/>
        <rFont val="Arial"/>
        <family val="2"/>
      </rPr>
      <t>Additional spending:</t>
    </r>
    <r>
      <rPr>
        <sz val="10"/>
        <color theme="1"/>
        <rFont val="Arial"/>
        <family val="2"/>
      </rPr>
      <t xml:space="preserve"> 
</t>
    </r>
    <r>
      <rPr>
        <sz val="10"/>
        <color theme="1"/>
        <rFont val="Symbol"/>
        <family val="1"/>
        <charset val="2"/>
      </rPr>
      <t>·</t>
    </r>
    <r>
      <rPr>
        <sz val="7"/>
        <color theme="1"/>
        <rFont val="Arial"/>
        <family val="2"/>
      </rPr>
      <t xml:space="preserve"> </t>
    </r>
    <r>
      <rPr>
        <sz val="10"/>
        <color theme="1"/>
        <rFont val="Arial"/>
        <family val="2"/>
      </rPr>
      <t xml:space="preserve">Additional resources for health sector budgetary support from central government (around 0.7 percent of GDP).
</t>
    </r>
    <r>
      <rPr>
        <sz val="10"/>
        <color theme="1"/>
        <rFont val="Symbol"/>
        <family val="1"/>
        <charset val="2"/>
      </rPr>
      <t>·</t>
    </r>
    <r>
      <rPr>
        <sz val="7"/>
        <color theme="1"/>
        <rFont val="Arial"/>
        <family val="2"/>
      </rPr>
      <t xml:space="preserve"> </t>
    </r>
    <r>
      <rPr>
        <sz val="10"/>
        <color theme="1"/>
        <rFont val="Arial"/>
        <family val="2"/>
      </rPr>
      <t xml:space="preserve">Additional payment to first line respondent health workers for 450 thousand million pesos, transfer of 243 thousand million pesos to cover hospital payrolls.
</t>
    </r>
    <r>
      <rPr>
        <b/>
        <sz val="10"/>
        <color theme="1"/>
        <rFont val="Arial"/>
        <family val="2"/>
      </rPr>
      <t xml:space="preserve">
Forgone revenue:</t>
    </r>
    <r>
      <rPr>
        <sz val="10"/>
        <color theme="1"/>
        <rFont val="Arial"/>
        <family val="2"/>
      </rPr>
      <t xml:space="preserve"> a reduction of tariffs for strategic health imports, no VAT on over 100 medical goods.</t>
    </r>
  </si>
  <si>
    <t>• The federal government announced guarantees of up to RUB 500 bn on bank lending to firms, including RUB 220 bn in guarantees to VEB to guarantee bank credit to systematically-important enterprises.</t>
  </si>
  <si>
    <t>Health sector</t>
  </si>
  <si>
    <t>Additional spending or foregone revenues</t>
  </si>
  <si>
    <t>Accelerated spending / deferred revenue</t>
  </si>
  <si>
    <t>Non-health sector</t>
  </si>
  <si>
    <t>Liquidity support</t>
  </si>
  <si>
    <t>(USD billion and percent of GDP)</t>
  </si>
  <si>
    <t>G20: Advanced economies</t>
  </si>
  <si>
    <t>Other Selected Advanced Economies</t>
  </si>
  <si>
    <t xml:space="preserve">Note: Numbers in U.S. dollar and percent of GDP are based on June 2020 World Economic Outlook Update for 2020 unless otherwise stated. For Argentina, U.S. dollar values use end-May 2020 exchange rate. </t>
  </si>
  <si>
    <r>
      <rPr>
        <b/>
        <sz val="8.5"/>
        <color theme="1"/>
        <rFont val="Arial"/>
        <family val="2"/>
      </rPr>
      <t>Below the line measures:</t>
    </r>
    <r>
      <rPr>
        <sz val="8.5"/>
        <color theme="1"/>
        <rFont val="Arial"/>
        <family val="2"/>
      </rPr>
      <t xml:space="preserve"> equity injections, loans, asset purchase or debt assumptions.</t>
    </r>
  </si>
  <si>
    <r>
      <t xml:space="preserve">· The Polish Development Fund is providing liquidity loans and subsidies for micro, small/medium, and large enterprises. The total value of the program equals PLN 100 billion. Approximately 60 percent of the financing may be non-returnable, with relevant conditions related to maintaining employment, continuing business activity, and the level of lost sales. </t>
    </r>
    <r>
      <rPr>
        <sz val="10"/>
        <rFont val="Arial"/>
        <family val="2"/>
      </rPr>
      <t>The nonreturnable portion is treated as an above the line expenditure item</t>
    </r>
    <r>
      <rPr>
        <sz val="10"/>
        <color theme="1"/>
        <rFont val="Arial"/>
        <family val="2"/>
      </rPr>
      <t>.</t>
    </r>
  </si>
  <si>
    <r>
      <t xml:space="preserve">Additional spending (€2.1 bn): </t>
    </r>
    <r>
      <rPr>
        <sz val="10"/>
        <color theme="1"/>
        <rFont val="Arial"/>
        <family val="2"/>
      </rPr>
      <t>on medical equipment, tests, administration etc.</t>
    </r>
    <r>
      <rPr>
        <b/>
        <sz val="10"/>
        <color theme="1"/>
        <rFont val="Arial"/>
        <family val="2"/>
      </rPr>
      <t xml:space="preserve">
</t>
    </r>
  </si>
  <si>
    <r>
      <t xml:space="preserve">Additional spending:  </t>
    </r>
    <r>
      <rPr>
        <sz val="10"/>
        <color theme="1"/>
        <rFont val="Arial"/>
        <family val="2"/>
      </rPr>
      <t xml:space="preserve">Support to public clinics, provision of lab tests; treatment of patients; medical supply and equipment acquisition. </t>
    </r>
    <r>
      <rPr>
        <b/>
        <sz val="10"/>
        <color theme="1"/>
        <rFont val="Arial"/>
        <family val="2"/>
      </rPr>
      <t xml:space="preserve">
Forgone revenue: </t>
    </r>
    <r>
      <rPr>
        <sz val="10"/>
        <color theme="1"/>
        <rFont val="Arial"/>
        <family val="2"/>
      </rPr>
      <t>VAT waiver on the supply of pharmaceutical goods produced nationally.</t>
    </r>
  </si>
  <si>
    <r>
      <rPr>
        <b/>
        <sz val="10"/>
        <rFont val="Arial"/>
        <family val="2"/>
      </rPr>
      <t>Additional spending</t>
    </r>
    <r>
      <rPr>
        <sz val="10"/>
        <rFont val="Arial"/>
        <family val="2"/>
      </rPr>
      <t xml:space="preserve">: Additional spending on healthcare equipment, testing; compensation against COVID-19 related health risks of officials, doctors and field staff; hiring of additional healthcare workers, etc.  
</t>
    </r>
    <r>
      <rPr>
        <b/>
        <sz val="10"/>
        <rFont val="Arial"/>
        <family val="2"/>
      </rPr>
      <t>Forgone revenue</t>
    </r>
    <r>
      <rPr>
        <sz val="10"/>
        <rFont val="Arial"/>
        <family val="2"/>
      </rPr>
      <t>: The National Board of Revenue has temporarily suspended duties and taxes on imports of medical supplies, including protective equipment and test kits.</t>
    </r>
  </si>
  <si>
    <r>
      <rPr>
        <b/>
        <sz val="10"/>
        <color theme="1"/>
        <rFont val="Arial"/>
        <family val="2"/>
      </rPr>
      <t xml:space="preserve">Additional spending: </t>
    </r>
    <r>
      <rPr>
        <sz val="10"/>
        <color theme="1"/>
        <rFont val="Arial"/>
        <family val="2"/>
      </rPr>
      <t xml:space="preserve">
• Introduced the State Program for Maintaining Prices of Primary Consumption Food Products with subsidies on food supplies from March to May. 
• Provision of targeted social assistance to those who lost their jobs or were put on an unpaid leave (1,200 GEL over the course of 6 months). 
</t>
    </r>
    <r>
      <rPr>
        <sz val="10"/>
        <color theme="1"/>
        <rFont val="Symbol"/>
        <family val="1"/>
        <charset val="2"/>
      </rPr>
      <t>·</t>
    </r>
    <r>
      <rPr>
        <sz val="10"/>
        <color theme="1"/>
        <rFont val="Arial"/>
        <family val="2"/>
      </rPr>
      <t xml:space="preserve"> A state subsidy for employers who maintain jobs. Over the course of 6 months: (1) salaries up to 750 GEL will be fully exempt from income tax; and (2) for salaries up to 1,500 GEL, 750 GEL will be exempt from income tax; One-time assistance of 300 GEL will be provided to people who are self-employed or employed in the “informal sector”; 
</t>
    </r>
    <r>
      <rPr>
        <sz val="10"/>
        <color theme="1"/>
        <rFont val="Symbol"/>
        <family val="1"/>
        <charset val="2"/>
      </rPr>
      <t>·</t>
    </r>
    <r>
      <rPr>
        <sz val="10"/>
        <color theme="1"/>
        <rFont val="Arial"/>
        <family val="2"/>
      </rPr>
      <t xml:space="preserve"> Cash transfers to vulnerable families and to compensate job loss (for self-employed, employees, and informal workers).
</t>
    </r>
    <r>
      <rPr>
        <b/>
        <sz val="10"/>
        <color theme="1"/>
        <rFont val="Arial"/>
        <family val="2"/>
      </rPr>
      <t xml:space="preserve">
Forgone revenue:
</t>
    </r>
    <r>
      <rPr>
        <sz val="10"/>
        <color theme="1"/>
        <rFont val="Arial"/>
        <family val="2"/>
      </rPr>
      <t>• Income tax relief to businesses who retain workers.
• Property tax waiver to the tourism sector.</t>
    </r>
  </si>
  <si>
    <t>• Within the frame of the new program “Co-financing Mechanism for Supporting Family-owned, Small and Medium-size Hotel Industries”, Enterprise Georgia (the agency of the Ministry of Economic and Sustainable Development of Georgia) will co-finance up to 80 percent of the annual interest rate on loans issued to family-owned, small and medium-sized hotels.</t>
  </si>
  <si>
    <r>
      <rPr>
        <b/>
        <sz val="10"/>
        <color theme="1"/>
        <rFont val="Arial"/>
        <family val="2"/>
      </rPr>
      <t>Additional spending:</t>
    </r>
    <r>
      <rPr>
        <sz val="10"/>
        <color theme="1"/>
        <rFont val="Arial"/>
        <family val="2"/>
      </rPr>
      <t xml:space="preserve"> Resources to hire social and health workers nationwide. Part of the additional increased spending will finance additional health care needs. </t>
    </r>
  </si>
  <si>
    <r>
      <rPr>
        <b/>
        <sz val="10"/>
        <color theme="1"/>
        <rFont val="Arial"/>
        <family val="2"/>
      </rPr>
      <t>Additional spending:</t>
    </r>
    <r>
      <rPr>
        <sz val="10"/>
        <color theme="1"/>
        <rFont val="Arial"/>
        <family val="2"/>
      </rPr>
      <t xml:space="preserve"> Transfers to municipalities that have large health expenses due to the pandemic. Various other measures to strengthen the health care sector. 
</t>
    </r>
    <r>
      <rPr>
        <b/>
        <sz val="10"/>
        <color theme="1"/>
        <rFont val="Arial"/>
        <family val="2"/>
      </rPr>
      <t>Forgone revenue:</t>
    </r>
    <r>
      <rPr>
        <sz val="10"/>
        <color theme="1"/>
        <rFont val="Arial"/>
        <family val="2"/>
      </rPr>
      <t xml:space="preserve">  The financial situation in the hospital trust is strengthened through increased appropriations and temporary reduced employer tax. </t>
    </r>
  </si>
  <si>
    <r>
      <rPr>
        <b/>
        <sz val="10"/>
        <color theme="1"/>
        <rFont val="Arial"/>
        <family val="2"/>
      </rPr>
      <t>Additional spending</t>
    </r>
    <r>
      <rPr>
        <sz val="10"/>
        <color theme="1"/>
        <rFont val="Arial"/>
        <family val="2"/>
      </rPr>
      <t xml:space="preserve">: 
• Expenditure measures include larger wage subsidies for temporary lay-offs and more generous unemployment benefits; expanded sickness benefits and child care; scheme to compensate heavily affected, but otherwise sustainable, businesses for unavoidable fixed costs, grants for start-ups; subsidies for domestic air routes.
</t>
    </r>
    <r>
      <rPr>
        <b/>
        <sz val="10"/>
        <color theme="1"/>
        <rFont val="Arial"/>
        <family val="2"/>
      </rPr>
      <t xml:space="preserve">
Forgone revenue:</t>
    </r>
    <r>
      <rPr>
        <sz val="10"/>
        <color theme="1"/>
        <rFont val="Arial"/>
        <family val="2"/>
      </rPr>
      <t xml:space="preserve">
</t>
    </r>
    <r>
      <rPr>
        <b/>
        <sz val="10"/>
        <color theme="1"/>
        <rFont val="Arial"/>
        <family val="2"/>
      </rPr>
      <t xml:space="preserve">• </t>
    </r>
    <r>
      <rPr>
        <sz val="10"/>
        <color theme="1"/>
        <rFont val="Arial"/>
        <family val="2"/>
      </rPr>
      <t>The reduced VAT rate is temporarily lowered from 12 to 6 percent; suspension of aviation charges; corporate income tax regulations are amended so that companies can re-allocate their current losses towards previous years’ taxed profits, thus lowering their tax liabilities.
• Temporary cut of employers’ social insurance contributions.
• Reduced employer tax in May and June.</t>
    </r>
  </si>
  <si>
    <r>
      <rPr>
        <b/>
        <sz val="10"/>
        <color theme="1"/>
        <rFont val="Arial"/>
        <family val="2"/>
      </rPr>
      <t>Additional spending</t>
    </r>
    <r>
      <rPr>
        <sz val="10"/>
        <color theme="1"/>
        <rFont val="Arial"/>
        <family val="2"/>
      </rPr>
      <t xml:space="preserve">: 
•The government committed US$100 million to support preparedness and response, and about US$160 million under its Coronavirus Alleviation Programme to the promotion of selected industries (e.g., pharmaceutical sector supplying COVID-19 drugs and equipment), the support of SMEs, and employment.
</t>
    </r>
    <r>
      <rPr>
        <sz val="10"/>
        <color theme="1"/>
        <rFont val="Symbol"/>
        <family val="1"/>
        <charset val="2"/>
      </rPr>
      <t>·</t>
    </r>
    <r>
      <rPr>
        <sz val="8"/>
        <color theme="1"/>
        <rFont val="Arial"/>
        <family val="2"/>
      </rPr>
      <t xml:space="preserve"> </t>
    </r>
    <r>
      <rPr>
        <sz val="10"/>
        <color theme="1"/>
        <rFont val="Arial"/>
        <family val="2"/>
      </rPr>
      <t xml:space="preserve">Food packages and National Buffer Stock Company and subsidies for water and sanitation bills.
</t>
    </r>
    <r>
      <rPr>
        <sz val="10"/>
        <color theme="1"/>
        <rFont val="Symbol"/>
        <family val="1"/>
        <charset val="2"/>
      </rPr>
      <t>·</t>
    </r>
    <r>
      <rPr>
        <sz val="10"/>
        <color theme="1"/>
        <rFont val="Arial"/>
        <family val="2"/>
      </rPr>
      <t xml:space="preserve"> Subsidies for water and sanitation bills. </t>
    </r>
  </si>
  <si>
    <r>
      <rPr>
        <b/>
        <sz val="10"/>
        <color theme="1"/>
        <rFont val="Arial"/>
        <family val="2"/>
      </rPr>
      <t xml:space="preserve">Accelerated spending: </t>
    </r>
    <r>
      <rPr>
        <sz val="10"/>
        <color theme="1"/>
        <rFont val="Arial"/>
        <family val="2"/>
      </rPr>
      <t xml:space="preserve">
• Expedite payment of all verified VAT refunds; or in the alternative, allow for offsetting of withholding VAT, in order to improve cash flows for businesses.
</t>
    </r>
    <r>
      <rPr>
        <sz val="10"/>
        <color theme="1"/>
        <rFont val="Symbol"/>
        <family val="1"/>
        <charset val="2"/>
      </rPr>
      <t>·</t>
    </r>
    <r>
      <rPr>
        <sz val="7"/>
        <color theme="1"/>
        <rFont val="Arial"/>
        <family val="2"/>
      </rPr>
      <t xml:space="preserve"> </t>
    </r>
    <r>
      <rPr>
        <sz val="10"/>
        <color theme="1"/>
        <rFont val="Arial"/>
        <family val="2"/>
      </rPr>
      <t>Payment of verified pending bills to improve liquidity in the economy and ensure businesses remain afloat by enhancing their cash flows.</t>
    </r>
  </si>
  <si>
    <r>
      <rPr>
        <b/>
        <sz val="10"/>
        <color theme="1"/>
        <rFont val="Arial"/>
        <family val="2"/>
      </rPr>
      <t>Additional spending</t>
    </r>
    <r>
      <rPr>
        <sz val="10"/>
        <color theme="1"/>
        <rFont val="Arial"/>
        <family val="2"/>
      </rPr>
      <t xml:space="preserve">: Spending on medical buildings, equipment, staff, and medical supplies.
</t>
    </r>
    <r>
      <rPr>
        <b/>
        <sz val="10"/>
        <color theme="1"/>
        <rFont val="Arial"/>
        <family val="2"/>
      </rPr>
      <t>Forgone revenue:</t>
    </r>
    <r>
      <rPr>
        <sz val="10"/>
        <color theme="1"/>
        <rFont val="Arial"/>
        <family val="2"/>
      </rPr>
      <t xml:space="preserve"> Expedite imports of PPEs and medical goods.</t>
    </r>
  </si>
  <si>
    <r>
      <rPr>
        <b/>
        <sz val="10"/>
        <color theme="1"/>
        <rFont val="Arial"/>
        <family val="2"/>
      </rPr>
      <t>Additional spending:</t>
    </r>
    <r>
      <rPr>
        <sz val="10"/>
        <color theme="1"/>
        <rFont val="Arial"/>
        <family val="2"/>
      </rPr>
      <t xml:space="preserve"> (i) social safety net programs: urgent food aid, subsidies to help the most vulnerable to pay utility bills (water, electricity) and support to diaspora (FCFA 103 billion - 0.72% of GDP), (ii) other economic support measures, such as direct support to heavily hit sectors (FCFA 100 bn - 0.70% of GDP), (iii) some arrears to private sector suppliers will be settled faster than originally anticipated (FCFA 87 billion - 0.61% of GDP), and (iv) action on securing key food and energy supplies (FCFA 22 billion - 0.15% of GDP).
</t>
    </r>
    <r>
      <rPr>
        <b/>
        <sz val="10"/>
        <color theme="1"/>
        <rFont val="Arial"/>
        <family val="2"/>
      </rPr>
      <t xml:space="preserve">
Forgone revenue</t>
    </r>
    <r>
      <rPr>
        <sz val="10"/>
        <color theme="1"/>
        <rFont val="Arial"/>
        <family val="2"/>
      </rPr>
      <t>: Tax rebates for companies that keep their workers on payroll or pay 70% of salary (FCFA 40 billion).</t>
    </r>
  </si>
  <si>
    <r>
      <rPr>
        <b/>
        <sz val="10"/>
        <color theme="1"/>
        <rFont val="Arial"/>
        <family val="2"/>
      </rPr>
      <t xml:space="preserve">Additional spending </t>
    </r>
    <r>
      <rPr>
        <sz val="10"/>
        <color theme="1"/>
        <rFont val="Arial"/>
        <family val="2"/>
      </rPr>
      <t xml:space="preserve">(TND 0.3 bn): Additional health spending, including the creation of a fund for the acquisition of equipment for public hospitals (TND 0.1 bn).
</t>
    </r>
    <r>
      <rPr>
        <b/>
        <sz val="10"/>
        <color theme="1"/>
        <rFont val="Arial"/>
        <family val="2"/>
      </rPr>
      <t>Forgone revenue:</t>
    </r>
    <r>
      <rPr>
        <sz val="10"/>
        <color theme="1"/>
        <rFont val="Arial"/>
        <family val="2"/>
      </rPr>
      <t xml:space="preserve"> Waiver of VAT for businesses selling medicines (TND 0.03 bn).</t>
    </r>
  </si>
  <si>
    <r>
      <rPr>
        <b/>
        <sz val="10"/>
        <color theme="1"/>
        <rFont val="Arial"/>
        <family val="2"/>
      </rPr>
      <t>Additional spending</t>
    </r>
    <r>
      <rPr>
        <sz val="10"/>
        <color theme="1"/>
        <rFont val="Arial"/>
        <family val="2"/>
      </rPr>
      <t xml:space="preserve"> (TND 1.48bn): Monthly cash transfers for low income households, disabled, and homeless people for up to three months; temporary support for unemployed and self-employed; strategic stock of basic food items; continued payments of benefits for ALMPs; activation of mechanism for the State to take charge of the interest rate differential between the monetary market rate and the effective interest rate, on investment loans for SMEs (max 3%). 
</t>
    </r>
    <r>
      <rPr>
        <b/>
        <sz val="10"/>
        <color theme="1"/>
        <rFont val="Arial"/>
        <family val="2"/>
      </rPr>
      <t xml:space="preserve">Forgone revenue </t>
    </r>
    <r>
      <rPr>
        <sz val="10"/>
        <color theme="1"/>
        <rFont val="Arial"/>
        <family val="2"/>
      </rPr>
      <t xml:space="preserve">(TND 0.03 bn): Suspension of penalties for delayed tax returns for three months, starting April 1. Amnesty on customs offenses against industrial establishments convicted before March 20, 2020 (with the latter required to pay the amounts due to customs with a 10% fine). Allow companies to revalue their assets based on real value, while exempting the goodwill. </t>
    </r>
  </si>
  <si>
    <r>
      <rPr>
        <b/>
        <sz val="10"/>
        <color theme="1"/>
        <rFont val="Arial"/>
        <family val="2"/>
      </rPr>
      <t xml:space="preserve">Accelerated spending: 
</t>
    </r>
    <r>
      <rPr>
        <sz val="10"/>
        <color theme="1"/>
        <rFont val="Arial"/>
        <family val="2"/>
      </rPr>
      <t xml:space="preserve">• Accelerated VAT refunds.
</t>
    </r>
    <r>
      <rPr>
        <b/>
        <sz val="10"/>
        <color theme="1"/>
        <rFont val="Arial"/>
        <family val="2"/>
      </rPr>
      <t xml:space="preserve">
Deferred revenue</t>
    </r>
    <r>
      <rPr>
        <sz val="10"/>
        <color theme="1"/>
        <rFont val="Arial"/>
        <family val="2"/>
      </rPr>
      <t>:
• Postponement of CIT payments, other taxes, and social contributions until June.
• Rescheduling tax arrears for up to 7 years.
• Deferral of car road tax payments.</t>
    </r>
  </si>
  <si>
    <r>
      <t xml:space="preserve">• Establishing a financing line for SMEs (TND 0.3 bn). 
</t>
    </r>
    <r>
      <rPr>
        <sz val="10"/>
        <color theme="1"/>
        <rFont val="Symbol"/>
        <family val="1"/>
        <charset val="2"/>
      </rPr>
      <t>·</t>
    </r>
    <r>
      <rPr>
        <sz val="8"/>
        <color theme="1"/>
        <rFont val="Arial"/>
        <family val="2"/>
      </rPr>
      <t xml:space="preserve"> </t>
    </r>
    <r>
      <rPr>
        <sz val="10"/>
        <color theme="1"/>
        <rFont val="Arial"/>
        <family val="2"/>
      </rPr>
      <t xml:space="preserve">Activate a mechanism for the State to take charge of the interest rate differential between the TMM and the effective interest rate, on investment loans for SMEs (max 3%): (0.04 TND bn)
• Some extra-budgetary funds on public donation to the health sector (TND 0.186bn). 
• Investment fund to finance private companies to preserve jobs (TND 0.5bn). 
• A bridging fund for repurchase of shares in investment funds (TND 0.1bn). </t>
    </r>
  </si>
  <si>
    <r>
      <rPr>
        <b/>
        <sz val="10"/>
        <rFont val="Arial"/>
        <family val="2"/>
      </rPr>
      <t>Accelerated spending (€23 bn):</t>
    </r>
    <r>
      <rPr>
        <sz val="10"/>
        <rFont val="Arial"/>
        <family val="2"/>
      </rPr>
      <t xml:space="preserve"> advance refund of tax credits (e.g. CIT and VAT).
</t>
    </r>
    <r>
      <rPr>
        <b/>
        <sz val="10"/>
        <rFont val="Arial"/>
        <family val="2"/>
      </rPr>
      <t xml:space="preserve">Deferred revenue (€32.5 bn): </t>
    </r>
    <r>
      <rPr>
        <sz val="10"/>
        <rFont val="Arial"/>
        <family val="2"/>
      </rPr>
      <t>Postponement of social security contributions and tax payment for companies from Q2 to Q3.</t>
    </r>
  </si>
  <si>
    <t xml:space="preserve">• State guarantees for liquidity bank loans to companies and credit reinsurance schemes. </t>
  </si>
  <si>
    <r>
      <rPr>
        <b/>
        <sz val="10"/>
        <color theme="1"/>
        <rFont val="Arial"/>
        <family val="2"/>
      </rPr>
      <t>Additional spending (JPY 4.1 tn):</t>
    </r>
    <r>
      <rPr>
        <sz val="10"/>
        <color theme="1"/>
        <rFont val="Arial"/>
        <family val="2"/>
      </rPr>
      <t xml:space="preserve">
• Production, procurement, and distribution of critical equipment such as masks and ventilators (JPY 0.6 tn).
• Transfers to local governments to be used for their health- and long-term care related measures including cash handouts to medical and long-term care practitioners (JPY 2.4 tn).
• Other health-related measures, e.g., vaccine development, etc. (JPY 1.1 tn).</t>
    </r>
  </si>
  <si>
    <t>•  The Coronavirus Business Interruption Loan Scheme (CBILS) launched with the British Business Bank supports SMEs with access to loans of up to £5 mn and for up to 6 years. The government provides lenders with a guarantee of 80% on each loan, and cover the first 12 months of interest payments and any lender-levied fees.
•  The Coronavirus Large Business Interruption Loan Scheme (CLBILS) provides a government guarantee of 80 percent to enable banks to make loans of up to 25 percent of companies' turnover, or up to £200 mn to firms with an annual turnover above £45 mn.
•  Under the new Covid-19 Corporate Financing Facility (CCFF), the Bank of England will buy short term debt from larger companies. The combined size of the CBILS, CLBILS, and CCCF schemes is £330 bn. 
•  The Bounce Back Loan Scheme will help SMEs to borrow between £2K and £50K for up to 6 years, with the government guaranteeing 100 percent of the loan and SMEs not paying any fees or interest in the first 12 months.
•  Trade credit Insurance for business-to-business transactions will receive up to £10 billion of government guarantees through the Trade Credit Reinsurance scheme.</t>
  </si>
  <si>
    <r>
      <rPr>
        <b/>
        <sz val="10"/>
        <color theme="1"/>
        <rFont val="Arial"/>
        <family val="2"/>
      </rPr>
      <t xml:space="preserve">Additional spending ($1599 bn): 
</t>
    </r>
    <r>
      <rPr>
        <sz val="10"/>
        <color theme="1"/>
        <rFont val="Arial"/>
        <family val="2"/>
      </rPr>
      <t xml:space="preserve">• Coronavirus Preparedness and Response Supplemental Appropriation (March 6, 2020) of $1.2 bn.
• Families First Coronavirus Response Act (March 16, 2020) includes 2 weeks paid sick leave, up to 3 months emergency leave for those infected (at 2/3 pay), food assistance, free virus testing; federal transfers to states for Medicaid (increased by 6.2 percent during emergency period); and $1 bn in expanded unemployment insurance. Estimated increase in spending from this Act is $38.8 bn.
• Coronavirus Aid, Relief, and Economic Security Act (March 27, 2020) includes $268 bn unemployment insurance and $440 bn in emergency appropriations, and $349 bn forgivable small business loans and other items. Estimated increase in spending from this Act is $1175.7bn.
• Paycheck Protection Program and Health Care Enhancement Act (April 23, 2020) includes $62.1 bn for the Small Business Administration's loan programs and other expense, and $321 bn for the Paycheck Protection Program.
</t>
    </r>
    <r>
      <rPr>
        <b/>
        <sz val="10"/>
        <color theme="1"/>
        <rFont val="Arial"/>
        <family val="2"/>
      </rPr>
      <t xml:space="preserve">Forgone revenue ($540 bn): </t>
    </r>
    <r>
      <rPr>
        <sz val="10"/>
        <color theme="1"/>
        <rFont val="Arial"/>
        <family val="2"/>
      </rPr>
      <t xml:space="preserve">
• Coronavirus Aid, Relief, and Economic Security Act (March 27, 2020) includes tax rebates: $1,200 for singles/$2,400 for married filing jointly, and $500 per qualifying child; phaseout rate of 5% for Adjusted Gross Income over $75,000 for single/$112,500 for head of household/$150,000 for married filing jointly. The Act also includes higher limits on losses for corporations and individual taxpayers, employee retention credit for affected employers, and other revenue provisions. The total estimated revenue cost is $446 bn.
• Families First Coronavirus Response Act (March 16, 2020) has revenue implications on the budget, estimated to cost around $94 bn.</t>
    </r>
  </si>
  <si>
    <r>
      <rPr>
        <b/>
        <sz val="10"/>
        <color theme="1"/>
        <rFont val="Arial"/>
        <family val="2"/>
      </rPr>
      <t xml:space="preserve">Additional spending:
• </t>
    </r>
    <r>
      <rPr>
        <sz val="10"/>
        <color theme="1"/>
        <rFont val="Arial"/>
        <family val="2"/>
      </rPr>
      <t xml:space="preserve">Expanded transfers for vulnerable groups (0.25 percent of GDP), including expanded social programs and support to workers in the informal sector. 
• Payroll subsidy for three months equivalent to 40 percent of the minimum wage per worker for businesses with a revenue fall above 20 percent (around 0.2 percent of GDP). 
• </t>
    </r>
    <r>
      <rPr>
        <sz val="10"/>
        <rFont val="Arial"/>
        <family val="2"/>
      </rPr>
      <t>Payroll subsidy worth 50% of June's bonuses for employees earning minimum wage for businesses with a revenue fall above 20 percent (0.1 percent of GDP). 
• Support for recently unemployed workers</t>
    </r>
    <r>
      <rPr>
        <sz val="10"/>
        <color rgb="FFFF0000"/>
        <rFont val="Arial"/>
        <family val="2"/>
      </rPr>
      <t>.</t>
    </r>
    <r>
      <rPr>
        <sz val="10"/>
        <color theme="1"/>
        <rFont val="Arial"/>
        <family val="2"/>
      </rPr>
      <t xml:space="preserve">
</t>
    </r>
    <r>
      <rPr>
        <b/>
        <sz val="10"/>
        <color theme="1"/>
        <rFont val="Arial"/>
        <family val="2"/>
      </rPr>
      <t xml:space="preserve"> 
Forgone revenue: </t>
    </r>
    <r>
      <rPr>
        <sz val="10"/>
        <color theme="1"/>
        <rFont val="Arial"/>
        <family val="2"/>
      </rPr>
      <t xml:space="preserve">
• No road tolls during the quarantine period.
• Tariff reduction for soy beans and corn, no VAT for medical supplies and internet connection.
• No interest costs on delayed payment of electricity and gas for most strata 1-4 households. Lowered interest rate on tax arrears.
• No VAT on new trucks until 2021.</t>
    </r>
  </si>
  <si>
    <r>
      <rPr>
        <b/>
        <sz val="10"/>
        <color theme="1"/>
        <rFont val="Arial"/>
        <family val="2"/>
      </rPr>
      <t>Additional spending (Rs150 bn):</t>
    </r>
    <r>
      <rPr>
        <sz val="10"/>
        <color theme="1"/>
        <rFont val="Arial"/>
        <family val="2"/>
      </rPr>
      <t xml:space="preserve">
• Additional spending on health infrastructure, including for COVID-19 testing facilities, personal protective equipment, isolation beds, ICU beds, and ventilators.</t>
    </r>
  </si>
  <si>
    <r>
      <rPr>
        <b/>
        <sz val="10"/>
        <color theme="1"/>
        <rFont val="Arial"/>
        <family val="2"/>
      </rPr>
      <t>Additional spending</t>
    </r>
    <r>
      <rPr>
        <sz val="10"/>
        <color theme="1"/>
        <rFont val="Arial"/>
        <family val="2"/>
      </rPr>
      <t xml:space="preserve">:
• RUB 140 bn – new infection hospitals, additional beds and re-equipment of existing beds, special ambulances and equipment.
• RUB 10 bn – bonus fund for medical staff, R&amp;D in diagnostics and prevention.
• RUB 50 bn – federal government top-ups to medical staff wages. 
</t>
    </r>
    <r>
      <rPr>
        <b/>
        <sz val="10"/>
        <color theme="1"/>
        <rFont val="Arial"/>
        <family val="2"/>
      </rPr>
      <t xml:space="preserve">
Forgone revenue</t>
    </r>
    <r>
      <rPr>
        <sz val="10"/>
        <color theme="1"/>
        <rFont val="Arial"/>
        <family val="2"/>
      </rPr>
      <t>:
• RUB 32 bn - zero import duties for pharmaceuticals, medical supplies and equipment.</t>
    </r>
  </si>
  <si>
    <r>
      <rPr>
        <b/>
        <sz val="10"/>
        <rFont val="Arial"/>
        <family val="2"/>
      </rPr>
      <t xml:space="preserve">Additional spending (RUB 1.4 tn):  
</t>
    </r>
    <r>
      <rPr>
        <sz val="10"/>
        <rFont val="Arial"/>
        <family val="2"/>
      </rPr>
      <t xml:space="preserve">• Sick leave benefits for the quarantined or self-isolating individuals and increases in unemployment and child benefits 
• Interest rate subsidies for systemically important and affected companies to finance minimum wages.
• Support for large companies (construction, car-makers, air transportation, light industry).
• Credit to affected sectors to protect employment with partial/full asset write-offs if employment is kept above 80%.
• Grants for SMEs in affected industries to cover salaries.
• Support to airlines (RUB 23 bn) and car-makers (RUB 25 bn) (state procurement and interest rate subsidies).
• Federal transfers to regions.
• Construction sector support, including subsidized rates for a new mortgage program (costed at RUB 6 bn).
</t>
    </r>
    <r>
      <rPr>
        <b/>
        <sz val="10"/>
        <rFont val="Arial"/>
        <family val="2"/>
      </rPr>
      <t xml:space="preserve">
Forgone revenue (RUB 250 bn): 
</t>
    </r>
    <r>
      <rPr>
        <sz val="10"/>
        <rFont val="Arial"/>
        <family val="2"/>
      </rPr>
      <t>• Social contributions by SMEs on wages in excess of the minimum wage reduced from 30 to 15 percent, permanently.
• Taxes and social contributions for Q2 written off (excluding VAT) targeting SMEs, Social NGO, sole proprietors (covers 1.5 mn enterprises). 
• Refund for the self-employed on 2019 taxes and credit of one minimum salary toward 2020 taxes.
• Sole proprietors will get a tax credit of one minimum salary toward their social insurance payments.
• For SMEs in the affected sectors: zero rent to the federal government for three months.
• Tourism firms not to contribute to the tourist reserve fund.</t>
    </r>
  </si>
  <si>
    <r>
      <rPr>
        <b/>
        <sz val="10"/>
        <color theme="1"/>
        <rFont val="Arial"/>
        <family val="2"/>
      </rPr>
      <t>Deferred revenue</t>
    </r>
    <r>
      <rPr>
        <sz val="10"/>
        <color theme="1"/>
        <rFont val="Arial"/>
        <family val="2"/>
      </rPr>
      <t>:
• Tax deferrals for SMEs and most affected companies on most taxes (excluding VAT, PIT, MET, and social contributions).
• Deferrals on social contributions for SMEs in affected sectors for 6 months.
• For SMEs in the affected sectors: deferrals on rent payments to all levels of government until the end of the year.</t>
    </r>
  </si>
  <si>
    <t>• The CBR has introduced a new RUB 500 bn facility for SME lending and reduced the interest rate on the existing RUB 175 bn facility. As part of the new RUB 500 bn facility, CBR has introduced a RUB 150 bn credit line to finance 6-month zero-interest loans to SMEs and individual entrepreneurs to cover payroll.</t>
  </si>
  <si>
    <t>• All public banks: Principal and interest payments by those firms whose cash flows are affected adversely by Covid-19 will be postponed by minimum 3 months and provided with refinancing. 
• Halkbank: The principal and interest payments by tradesmen and artisans will be postponed by 3 months from April, May and June
• Various state bank lending/forbearance schemes, including: extending repayment terms on specified credit card loans; low interest credit packages for low income households; April, May and June repayments by tradespeople extended without penalty; new low interest loans for tradespeople; and new credit cards for merchants with longer repayment periods; new lending campaigns directed to firms "maintaining" employees.</t>
  </si>
  <si>
    <t>This database summarizes key fiscal measures governments have announced or taken in selected economies in response to the COVID-19 pandemic as of June 12, 2020, expanding the country coverage from the Annex in April 2020 Fiscal Monitor. The database categorizes different types of fiscal support (for example, above-the-line and below-the line measures, and contingent liabilities) that have different implications for public finances in the near term and beyond. Please refer to Box 1.1 of the April 2020 Fiscal Monitor for details. The database is not meant for classifying those measures in fiscal reporting, nor for comparison across economies as responses vary depending on country-specific circumstances, including the impact of the pandemic and other shocks. It focuses on government discretionary measures that supplement existing automatic stabilizers. These existing stabilizers differ across countries in their breadth and scope. Estimates included here are preliminary as governments are taking additional measures or finalizing the details of individual measures. The information does not represent views of the IMF on the measures listed. Please see IMF Policy Tracker (https://www.imf.org/COVID19policytracker) for information on a broader range of economies and their monetary and financial policies.</t>
  </si>
  <si>
    <r>
      <rPr>
        <b/>
        <sz val="10"/>
        <color theme="1"/>
        <rFont val="Arial"/>
        <family val="2"/>
      </rPr>
      <t>Deferred revenue</t>
    </r>
    <r>
      <rPr>
        <sz val="10"/>
        <color theme="1"/>
        <rFont val="Arial"/>
        <family val="2"/>
      </rPr>
      <t xml:space="preserve">: 
• Coronavirus Aid, Relief, and Economic Security Act (March 27, 2020) includes extension of IRS income tax filing deadline by 90 days and delay of employers' payroll taxes to 2021 and 2022. </t>
    </r>
  </si>
  <si>
    <r>
      <rPr>
        <b/>
        <sz val="10"/>
        <rFont val="Arial"/>
        <family val="2"/>
      </rPr>
      <t>Additional spending:</t>
    </r>
    <r>
      <rPr>
        <sz val="10"/>
        <rFont val="Arial"/>
        <family val="2"/>
      </rPr>
      <t xml:space="preserve"> 
</t>
    </r>
    <r>
      <rPr>
        <sz val="10"/>
        <rFont val="Symbol"/>
        <family val="1"/>
        <charset val="2"/>
      </rPr>
      <t>·</t>
    </r>
    <r>
      <rPr>
        <sz val="10"/>
        <rFont val="Arial"/>
        <family val="2"/>
      </rPr>
      <t xml:space="preserve"> Unemployment benefits and social assistance layout are doubled. Support of small businesses/self-employed that are forced to close activities due to the pandemic (a minimum wage of Lk26,000 per month), and people in family businesses (with declared but unpaid family members in the payroll, for up to two minimum wages). These measures will last up to 3 months from April.
</t>
    </r>
    <r>
      <rPr>
        <sz val="10"/>
        <rFont val="Symbol"/>
        <family val="1"/>
        <charset val="2"/>
      </rPr>
      <t>·</t>
    </r>
    <r>
      <rPr>
        <sz val="10"/>
        <rFont val="Arial"/>
        <family val="2"/>
      </rPr>
      <t xml:space="preserve"> One-off transfer of Lk40,000 to affected people (in tourism, active processing and employees of small businesses not included in the first package, including employees of large businesses that have been laid off due to the pandemic.
</t>
    </r>
    <r>
      <rPr>
        <b/>
        <sz val="10"/>
        <rFont val="Arial"/>
        <family val="2"/>
      </rPr>
      <t xml:space="preserve">
Foregone revenue:
</t>
    </r>
    <r>
      <rPr>
        <b/>
        <sz val="10"/>
        <rFont val="Symbol"/>
        <family val="1"/>
        <charset val="2"/>
      </rPr>
      <t>·</t>
    </r>
    <r>
      <rPr>
        <b/>
        <sz val="10"/>
        <rFont val="Arial"/>
        <family val="2"/>
      </rPr>
      <t xml:space="preserve"> </t>
    </r>
    <r>
      <rPr>
        <sz val="10"/>
        <rFont val="Arial"/>
        <family val="2"/>
      </rPr>
      <t>Small businesses (those below an annual turnover threshold of 14 million Lek) will not pay profit tax in 2020 (normative act April 23). Estimated amount Lk81 mn.</t>
    </r>
  </si>
  <si>
    <r>
      <t xml:space="preserve">• Lk11 bn Government has offered a sovereign guarantee for large businesses to tap overdraft or credit lines in the banking sector to pay worker salaries. Government guarantees 100% of the principal and directly covers interest costs. Interest rate is capped at 2.85% and maturity is up to 2 years with a 3 months grace period on principal.
</t>
    </r>
    <r>
      <rPr>
        <sz val="10"/>
        <color theme="1"/>
        <rFont val="Symbol"/>
        <family val="1"/>
        <charset val="2"/>
      </rPr>
      <t>·</t>
    </r>
    <r>
      <rPr>
        <sz val="10"/>
        <color theme="1"/>
        <rFont val="Arial"/>
        <family val="2"/>
      </rPr>
      <t xml:space="preserve"> LK15 bn additional unfunded sovereign guarantee line (0.9% of GDP) was approved on April 15 to enable loans for working capital and investments. All private companies that have been tax compliant and credit-worthy before the pandemic are eligible. The government guarantees only 60% of the principal with loan maturity is up to 5 years with caps on interest rate (5%), individual loan limit (Lk300 mn), and 6-month grace period on repayment of principal. </t>
    </r>
  </si>
  <si>
    <r>
      <rPr>
        <b/>
        <sz val="10"/>
        <color theme="1"/>
        <rFont val="Arial"/>
        <family val="2"/>
      </rPr>
      <t xml:space="preserve">Deferred revenue: </t>
    </r>
    <r>
      <rPr>
        <sz val="10"/>
        <color theme="1"/>
        <rFont val="Arial"/>
        <family val="2"/>
      </rPr>
      <t xml:space="preserve">
• Postponement of tax reporting from Q2 to Q3. </t>
    </r>
  </si>
  <si>
    <r>
      <t xml:space="preserve">• Loans to the agriculture sector under the Survival and Recovery Aid Program. 
</t>
    </r>
    <r>
      <rPr>
        <sz val="10"/>
        <color theme="1"/>
        <rFont val="Symbol"/>
        <family val="1"/>
        <charset val="2"/>
      </rPr>
      <t>·</t>
    </r>
    <r>
      <rPr>
        <sz val="10"/>
        <color theme="1"/>
        <rFont val="Arial"/>
        <family val="2"/>
      </rPr>
      <t xml:space="preserve"> Equity injection to support loan programs for SMEs.</t>
    </r>
  </si>
  <si>
    <r>
      <rPr>
        <b/>
        <sz val="10"/>
        <color theme="1"/>
        <rFont val="Arial"/>
        <family val="2"/>
      </rPr>
      <t>Additional spending</t>
    </r>
    <r>
      <rPr>
        <sz val="10"/>
        <color theme="1"/>
        <rFont val="Arial"/>
        <family val="2"/>
      </rPr>
      <t xml:space="preserve">: 
</t>
    </r>
    <r>
      <rPr>
        <sz val="10"/>
        <color theme="1"/>
        <rFont val="Symbol"/>
        <family val="1"/>
        <charset val="2"/>
      </rPr>
      <t>·</t>
    </r>
    <r>
      <rPr>
        <sz val="10"/>
        <color theme="1"/>
        <rFont val="Arial"/>
        <family val="2"/>
      </rPr>
      <t xml:space="preserve"> Paid training and community activities to improve skills of the recent graduates looking for jobs; assistance to workers, farmers, and entrepreneurs affected by Covid-19 (includes THB 5,000 per person per month for 3 months, for 14 million qualifying workers not enrolled in the social security system and 10 million farmers).
</t>
    </r>
    <r>
      <rPr>
        <b/>
        <sz val="10"/>
        <color theme="1"/>
        <rFont val="Arial"/>
        <family val="2"/>
      </rPr>
      <t xml:space="preserve">
Forgone revenue:
</t>
    </r>
    <r>
      <rPr>
        <b/>
        <sz val="10"/>
        <color theme="1"/>
        <rFont val="Symbol"/>
        <family val="1"/>
        <charset val="2"/>
      </rPr>
      <t xml:space="preserve">· </t>
    </r>
    <r>
      <rPr>
        <sz val="10"/>
        <color theme="1"/>
        <rFont val="Arial"/>
        <family val="2"/>
      </rPr>
      <t>Discounts and refunds of water and electricity bills; reduced social security fund contributions for both employers and workers; rental fees levied on leases for residential or agricultural purpose waived for one year; SMEs that keep their employees can claim a tax deduction for 3 times wage expenses paid from April to July 2020; SMEs with soft loans from Government Saving Bank can deduct 1.5 times interest expenses paid April-December 2020
· Tax relief including for i) for personal income tax deduction for health insurance premium; ii) import duties for products preventing related to prevention or treatment of Covid-19 exempted until September 2020; iii) taxes are exempted and fees are cut for debt restructuring with non-financial creditors; iv) reduction in excise tax on jet fuel for domestic flights; and v) reduced withholding tax.</t>
    </r>
  </si>
  <si>
    <r>
      <rPr>
        <b/>
        <sz val="10"/>
        <color theme="1"/>
        <rFont val="Arial"/>
        <family val="2"/>
      </rPr>
      <t>Deferred revenue</t>
    </r>
    <r>
      <rPr>
        <sz val="10"/>
        <color theme="1"/>
        <rFont val="Arial"/>
        <family val="2"/>
      </rPr>
      <t>: Including personal income payment deadline extended to August, 2020; one month extension of deadline for payment of VAT, Special Business Tax, and other taxes under the Revenue Department; expedited VAT refund process for exporters, delay in collection of fees and charges levied by government agencies and SOEs.</t>
    </r>
  </si>
  <si>
    <t>• On-lending to local banks to support stakeholders of the cashew nut economy (CFAF 15.5 billion have already been lent).</t>
  </si>
  <si>
    <t>• Guarantee fund will provide credit guarantees for companies affected by the COVID-19 crisis (CFAF 70 billion) through the budget, including with support from the European Investment Bank, which would leverage another FCFA 130 billion from the banking sector. Money would be deposited in a special account, with the government portion to be called first. Unused resources would flow back to the government.</t>
  </si>
  <si>
    <r>
      <rPr>
        <b/>
        <sz val="10"/>
        <rFont val="Arial"/>
        <family val="2"/>
      </rPr>
      <t xml:space="preserve">Additional spending (€45.9 bn): </t>
    </r>
    <r>
      <rPr>
        <sz val="10"/>
        <rFont val="Arial"/>
        <family val="2"/>
      </rPr>
      <t xml:space="preserve">Subsidies for wages of workers under the reduced-hour scheme; direct financial support for affected microenterprises, liberal professions, and independent workers; extension of expiring unemployment and other benefits; additional transfers for self-employed; additional spending in social programs; subsidies to the automobile sector.
</t>
    </r>
    <r>
      <rPr>
        <b/>
        <sz val="10"/>
        <rFont val="Arial"/>
        <family val="2"/>
      </rPr>
      <t xml:space="preserve">Foregone revenue (€3.4 bn): </t>
    </r>
    <r>
      <rPr>
        <sz val="10"/>
        <rFont val="Arial"/>
        <family val="2"/>
      </rPr>
      <t xml:space="preserve">Exoneration of social security contributions for affected firms in tourism sectors; carry back for corporate income taxes. </t>
    </r>
  </si>
  <si>
    <r>
      <rPr>
        <b/>
        <sz val="10"/>
        <color theme="1"/>
        <rFont val="Arial"/>
        <family val="2"/>
      </rPr>
      <t xml:space="preserve">Accelerated spending: </t>
    </r>
    <r>
      <rPr>
        <sz val="10"/>
        <color theme="1"/>
        <rFont val="Arial"/>
        <family val="2"/>
      </rPr>
      <t xml:space="preserve">Accelerated VAT refunds.
</t>
    </r>
    <r>
      <rPr>
        <b/>
        <sz val="10"/>
        <color theme="1"/>
        <rFont val="Arial"/>
        <family val="2"/>
      </rPr>
      <t xml:space="preserve">Deferred revenue: </t>
    </r>
    <r>
      <rPr>
        <sz val="10"/>
        <color theme="1"/>
        <rFont val="Arial"/>
        <family val="2"/>
      </rPr>
      <t xml:space="preserve">
• Suspension of property and income taxes for the tourism sector until November 2020.
• Extension of customs clearance term for vehicles imported before April (until September).</t>
    </r>
  </si>
  <si>
    <r>
      <rPr>
        <b/>
        <sz val="10"/>
        <color theme="1"/>
        <rFont val="Arial"/>
        <family val="2"/>
      </rPr>
      <t>Additional spending</t>
    </r>
    <r>
      <rPr>
        <sz val="10"/>
        <color theme="1"/>
        <rFont val="Arial"/>
        <family val="2"/>
      </rPr>
      <t xml:space="preserve"> (PLN 142.2 bn or 6.3 percent of GDP): Wage subsidies for employees of affected businesses up to 40 percent of average wages; care allowance for children owing to school closures; monthly benefit for self-employed individuals; establishing a public infrastructure investment fund. Includes the nonreturnable portion of the Polish Development Fund's provision of liquidity loans and subsidies that is treated as above-the-line expenditure item. 
</t>
    </r>
    <r>
      <rPr>
        <b/>
        <sz val="10"/>
        <color theme="1"/>
        <rFont val="Arial"/>
        <family val="2"/>
      </rPr>
      <t xml:space="preserve">
Foregone revenue:</t>
    </r>
    <r>
      <rPr>
        <sz val="10"/>
        <color theme="1"/>
        <rFont val="Arial"/>
        <family val="2"/>
      </rPr>
      <t xml:space="preserve"> (PLN 15.2 bn or 0.7 percent of GDP)</t>
    </r>
    <r>
      <rPr>
        <b/>
        <sz val="10"/>
        <color theme="1"/>
        <rFont val="Arial"/>
        <family val="2"/>
      </rPr>
      <t xml:space="preserve"> </t>
    </r>
    <r>
      <rPr>
        <sz val="10"/>
        <color theme="1"/>
        <rFont val="Arial"/>
        <family val="2"/>
      </rPr>
      <t xml:space="preserve">For micro firms up to 9 employees social insurance contributions will be covered by the budget for 3 months. For companies employing from 10 to 49 employees 50 % of social insurance contributions will be paid by the budget. </t>
    </r>
  </si>
  <si>
    <r>
      <rPr>
        <b/>
        <sz val="10"/>
        <rFont val="Arial"/>
        <family val="2"/>
      </rPr>
      <t>Additional spending</t>
    </r>
    <r>
      <rPr>
        <sz val="10"/>
        <rFont val="Arial"/>
        <family val="2"/>
      </rPr>
      <t xml:space="preserve">: 
</t>
    </r>
    <r>
      <rPr>
        <sz val="10"/>
        <rFont val="Symbol"/>
        <family val="1"/>
        <charset val="2"/>
      </rPr>
      <t>·</t>
    </r>
    <r>
      <rPr>
        <sz val="10"/>
        <rFont val="Arial"/>
        <family val="2"/>
      </rPr>
      <t xml:space="preserve"> Expansion of existing social transfer programs for vulnerable households, including allowance programs and food aid distribution; Cash assistance to the jobless poor affected by COVID-19 (Corona-Cash). 
</t>
    </r>
    <r>
      <rPr>
        <sz val="10"/>
        <rFont val="Symbol"/>
        <family val="1"/>
        <charset val="2"/>
      </rPr>
      <t xml:space="preserve">· </t>
    </r>
    <r>
      <rPr>
        <sz val="10"/>
        <rFont val="Arial"/>
        <family val="2"/>
      </rPr>
      <t xml:space="preserve">Wage support (50bn loan) for export-oriented industries; working capital loan interest subsidies (30bn) for COVID-19 affected large industries and the service sector, and Cottage, Micro, Small and Medium Enterprises (CMSMEs); interest waiver subsidies (20bn); and housing scheme support.
</t>
    </r>
    <r>
      <rPr>
        <sz val="10"/>
        <rFont val="Symbol"/>
        <family val="1"/>
        <charset val="2"/>
      </rPr>
      <t>·</t>
    </r>
    <r>
      <rPr>
        <sz val="10"/>
        <rFont val="Arial"/>
        <family val="2"/>
      </rPr>
      <t xml:space="preserve"> Subsidies to the agriculture sector (e.g. purchase of fertilizer and agriculture machinery, government procurement).</t>
    </r>
  </si>
  <si>
    <r>
      <rPr>
        <b/>
        <sz val="10"/>
        <color theme="1"/>
        <rFont val="Arial"/>
        <family val="2"/>
      </rPr>
      <t>Deferred revenue (CAD 85 bn)</t>
    </r>
    <r>
      <rPr>
        <sz val="10"/>
        <color theme="1"/>
        <rFont val="Arial"/>
        <family val="2"/>
      </rPr>
      <t>: Temporary interest-free tax deferrals for businesses and self employed, amounting to CAD 55 bn in deferred income taxes and CAD 30 bn in deferred GST/HST and customs duties for imports.</t>
    </r>
  </si>
  <si>
    <t xml:space="preserve">• Newly established Business Credit Availability Program (BCAP) and Canada Emergency Business Account (CEBA) will provide CAD 65 bn of additional support for businesses in the form of loan guarantees and shared financing arrangements through the Business Development Bank of Canada and Export Development Canada, including in sectors such as oil and gas, air transportation, exportation,  and tourism.
</t>
  </si>
  <si>
    <r>
      <rPr>
        <b/>
        <sz val="10"/>
        <color theme="1"/>
        <rFont val="Arial"/>
        <family val="2"/>
      </rPr>
      <t xml:space="preserve">Additional spending (€251 bn): </t>
    </r>
    <r>
      <rPr>
        <sz val="10"/>
        <color theme="1"/>
        <rFont val="Arial"/>
        <family val="2"/>
      </rPr>
      <t xml:space="preserve">including grants to hard hit small businesses and self-employed, increased access to childcare and basic social security benefits, temporary relief to affected tenants, more child support, and renewable electricity subsidy. There is also support to firms and households provided through the “Kurzabeit” program, part of which is considered discretionary because the program parameters have been changed.
</t>
    </r>
    <r>
      <rPr>
        <b/>
        <sz val="10"/>
        <color theme="1"/>
        <rFont val="Arial"/>
        <family val="2"/>
      </rPr>
      <t>Forgone revenue (€30 bn):</t>
    </r>
    <r>
      <rPr>
        <sz val="10"/>
        <color theme="1"/>
        <rFont val="Arial"/>
        <family val="2"/>
      </rPr>
      <t xml:space="preserve"> a temporary VAT cut and tax cuts for SMEs.</t>
    </r>
  </si>
  <si>
    <r>
      <rPr>
        <b/>
        <sz val="10"/>
        <color theme="1"/>
        <rFont val="Arial"/>
        <family val="2"/>
      </rPr>
      <t xml:space="preserve">Additional spending (€6 bn): </t>
    </r>
    <r>
      <rPr>
        <sz val="10"/>
        <color theme="1"/>
        <rFont val="Arial"/>
        <family val="2"/>
      </rPr>
      <t xml:space="preserve">including on medical equipment and staff.
</t>
    </r>
    <r>
      <rPr>
        <b/>
        <sz val="10"/>
        <color theme="1"/>
        <rFont val="Arial"/>
        <family val="2"/>
      </rPr>
      <t xml:space="preserve">Forgone revenue (€0.5 bn): </t>
    </r>
    <r>
      <rPr>
        <sz val="10"/>
        <color theme="1"/>
        <rFont val="Arial"/>
        <family val="2"/>
      </rPr>
      <t>zero VAT rate on targeted medical equipment.</t>
    </r>
  </si>
  <si>
    <r>
      <rPr>
        <b/>
        <sz val="10"/>
        <rFont val="Arial"/>
        <family val="2"/>
      </rPr>
      <t xml:space="preserve">Additional spending (€46.5 bn): </t>
    </r>
    <r>
      <rPr>
        <sz val="10"/>
        <rFont val="Arial"/>
        <family val="2"/>
      </rPr>
      <t xml:space="preserve">including income support to laid-off workers and the self-employed, and vouchers for the payment of babysitters by broadening the wage supplementation fund (€25 bn);  grants for SMEs to cover rents, utility bills (€15 bn); education (€1.5 bn).
</t>
    </r>
    <r>
      <rPr>
        <b/>
        <sz val="10"/>
        <rFont val="Arial"/>
        <family val="2"/>
      </rPr>
      <t>Forgone revenue (€2 bn)</t>
    </r>
    <r>
      <rPr>
        <sz val="10"/>
        <rFont val="Arial"/>
        <family val="2"/>
      </rPr>
      <t>: tax credits.</t>
    </r>
  </si>
  <si>
    <r>
      <rPr>
        <b/>
        <sz val="10"/>
        <rFont val="Arial"/>
        <family val="2"/>
      </rPr>
      <t>Deferred revenue:</t>
    </r>
    <r>
      <rPr>
        <sz val="10"/>
        <rFont val="Arial"/>
        <family val="2"/>
      </rPr>
      <t xml:space="preserve"> including postponement of VAT, CIT, and social security contributions for SMEs, as well as property taxes and utility bills in most affected municipalities. </t>
    </r>
  </si>
  <si>
    <t>• Guarantees on bonds/borrowing by the Development Bank of Japan and the Japan Finance Corporation (JPY 7.6 tn).
• Guarantees on external bonds issued by the Development Bank of Japan and Japan Bank for International Cooperation (JPY 1.1 tn).
• Guarantees on bonds/borrowings by other public financial institutions for their equity injection programs. (JPY2.5 tn). 
• Expanded the guarantee cap on the capital injection scheme into banks (JPY 3 tn).
• Expanded the insurance capacity of the Nippon Export and Investment Insurance (JPY1.5 tn).</t>
  </si>
  <si>
    <t>• Concessional loans and guarantees to affected firms through the public and private financial institutions. (JPY 92 tn).
• Public financial institutions' provision of subordinated loans (quasi-equity) and equities (JPY 2.7 tn).
• Public financial institutions' loans to affected hospitals and clinics (JPY 1.3 tn).
• Other quasi-fiscal operations using the Development Bank of Japan and other agencies (primarily for infrastructure projects in the post-containment phase) (JPY 13 tn).</t>
  </si>
  <si>
    <r>
      <rPr>
        <b/>
        <sz val="10"/>
        <rFont val="Arial"/>
        <family val="2"/>
      </rPr>
      <t xml:space="preserve">Additional spending (€26 bn):
</t>
    </r>
    <r>
      <rPr>
        <sz val="10"/>
        <rFont val="Arial"/>
        <family val="2"/>
      </rPr>
      <t xml:space="preserve">• Unemployment benefit for workers registered under the Temporary Employment Adjustment Schemes (ERTE), with no requirement for prior minimum contribution or reduction of accumulated entitlement (€17.8 bn); 
• An allowance for affected self-employed (€3.8 bn);
• Increased sick pay for infected or quarantined workers (€1.4 bn); 
• Introduction of a new means-tested "minimum vital income";
• A temporary subsidy for affected household employees and allowance for temporary workers with contracts expiring during the state of emergency but no entitlement to collect unemployment benefits; and additional provision of assistance to dependents; 
• Transfer to autonomous communities funding meals for children affected by the school closure; new rental assistance programs for certain vulnerable renters; and extension of the social benefit for energy provision.
</t>
    </r>
    <r>
      <rPr>
        <b/>
        <sz val="10"/>
        <rFont val="Arial"/>
        <family val="2"/>
      </rPr>
      <t xml:space="preserve">
Forgone revenue (€6 bn): 
</t>
    </r>
    <r>
      <rPr>
        <sz val="10"/>
        <rFont val="Arial"/>
        <family val="2"/>
      </rPr>
      <t>• Exemptions of social contributions for affected companies that maintain employment under the ERTE and affected self-employed (€3.2 bn);
• Flexibility in filing income tax and VAT installment payment for SMEs and self-employed (€1.1 bn);
• Temporary waiver of VAT on purchases of certain medical material (€1 billion);
• 6-month suspension of social security contributions and deferral of social security debts for the self-employed and companies in selected industries (€0.7bn);
• 50 percent exemption from employer’s social security contributions for workers with permanent discontinuous contracts in the tourism sector and related activities.</t>
    </r>
  </si>
  <si>
    <r>
      <rPr>
        <b/>
        <sz val="10"/>
        <color theme="1"/>
        <rFont val="Arial"/>
        <family val="2"/>
      </rPr>
      <t xml:space="preserve">Additional spending:
</t>
    </r>
    <r>
      <rPr>
        <sz val="10"/>
        <color theme="1"/>
        <rFont val="Arial"/>
        <family val="2"/>
      </rPr>
      <t xml:space="preserve">• Coronavirus Job Retention Scheme to subsidize furloughed employees' wages and firms' social security contributions (initially for 3 months but extended until October); 
• Income support for the self-employed (initially for 3 months and extended for another 3 months);
• Paid sick leave for self-isolating individuals and compensation for small firms for up to 2 weeks; 
• Direct grants for small firms in the most-affected (retail and hospitality) sectors; 
• Support for the vulnerable by expanding the Universal Credit and Working Tax Credit schemes; 
• Rent support by increasing the Local Housing Allowance; 
• International support, with £150 million made available to the IMF’s Catastrophe Containment and Relief Trust;
• Government support for charities. 
</t>
    </r>
    <r>
      <rPr>
        <b/>
        <sz val="10"/>
        <color theme="1"/>
        <rFont val="Arial"/>
        <family val="2"/>
      </rPr>
      <t xml:space="preserve">
Forgone revenue:</t>
    </r>
    <r>
      <rPr>
        <sz val="10"/>
        <color theme="1"/>
        <rFont val="Arial"/>
        <family val="2"/>
      </rPr>
      <t xml:space="preserve"> property tax (business rate) holiday for firms in affected sectors for 12 months.</t>
    </r>
  </si>
  <si>
    <r>
      <rPr>
        <b/>
        <sz val="10"/>
        <color theme="1"/>
        <rFont val="Arial"/>
        <family val="2"/>
      </rPr>
      <t>Additional spending ($304 bn)</t>
    </r>
    <r>
      <rPr>
        <sz val="10"/>
        <color theme="1"/>
        <rFont val="Arial"/>
        <family val="2"/>
      </rPr>
      <t xml:space="preserve">
• Coronavirus Preparedness and Response Supplemental Appropriations Act (March 6, 2020) approved with $6.8 bn for treatments, drugs, and public health measures.  
• Families First Coronavirus Response Act (March 18, 2020) includes health provisions that increase outlays in Medicare, Medicaid, and other programs with federal matching by an estimated $59 bn. 
• Coronavirus Aid, Relief, and Economic Security Act (March 27, 2020) approved $138 bn for additional health spending, which includes funding for hospitals ($100 bn), the Center of Disease Control ($4.3 bn), and vaccine development ($27 bn); expansion of Medicare payments and provision of tax advantages for certain medical expense.
• Paycheck Protection Program and Health Care Enhancement Act (April 23, 2020) includes $75 bn for hospitals and $25 bn for testing.</t>
    </r>
  </si>
  <si>
    <r>
      <rPr>
        <b/>
        <sz val="10"/>
        <rFont val="Arial"/>
        <family val="2"/>
      </rPr>
      <t>Additional spending (AR $710 bn)</t>
    </r>
    <r>
      <rPr>
        <sz val="10"/>
        <rFont val="Arial"/>
        <family val="2"/>
      </rPr>
      <t>:</t>
    </r>
    <r>
      <rPr>
        <b/>
        <sz val="10"/>
        <rFont val="Arial"/>
        <family val="2"/>
      </rPr>
      <t xml:space="preserve">
</t>
    </r>
    <r>
      <rPr>
        <sz val="10"/>
        <rFont val="Arial"/>
        <family val="2"/>
      </rPr>
      <t xml:space="preserve">• One-off additional allowances for pensioners, beneficiaries of child, pregnancy, and other social allowances, as well as food stamps. 
• Emergency family allowance for monotributistas, informal workers, and unemployed.
• Assistance to community kitchens (comedores) and retiree centers for food distribution.
• Transfers to provincial governments.
• Wage subsidies and complementary wages for affected SMEs.
• Higher spending on public works/infrastructure, particularly in the health sector.
• Unemployment insurance increased by AR $4K to AR $10K.
• Financing for infrastructure in industrial parks.
</t>
    </r>
    <r>
      <rPr>
        <b/>
        <sz val="10"/>
        <rFont val="Arial"/>
        <family val="2"/>
      </rPr>
      <t>Forgone revenue (AR $75 bn)</t>
    </r>
    <r>
      <rPr>
        <sz val="10"/>
        <rFont val="Arial"/>
        <family val="2"/>
      </rPr>
      <t>:
• Most affected sectors granted 95% reduction in employers’ contributions to the pension system.
• VAT refund for milk sales.</t>
    </r>
  </si>
  <si>
    <r>
      <rPr>
        <b/>
        <sz val="10"/>
        <rFont val="Arial"/>
        <family val="2"/>
      </rPr>
      <t xml:space="preserve">Accelerated spending:
</t>
    </r>
    <r>
      <rPr>
        <sz val="10"/>
        <rFont val="Arial"/>
        <family val="2"/>
      </rPr>
      <t xml:space="preserve">• Advance tax reimbursements to exporters of manufactured products.
</t>
    </r>
    <r>
      <rPr>
        <b/>
        <sz val="10"/>
        <rFont val="Arial"/>
        <family val="2"/>
      </rPr>
      <t xml:space="preserve">
Deferred revenue</t>
    </r>
    <r>
      <rPr>
        <sz val="10"/>
        <rFont val="Arial"/>
        <family val="2"/>
      </rPr>
      <t xml:space="preserve">:
• Extension of the grace period of repayment of loans granted by the Social Security to retirees and beneficiaries of non-contributory pensions.
• Deferrals in employers’ contributions to Social Security for 60 days.
 </t>
    </r>
  </si>
  <si>
    <t>• Road tolls and some service fees charged by airports and railways were exempted or reduced; the price of electricity was cut by 5 percent. The authorities estimate the cost of the toll exemption was about RMB 140 bn.
• Railway logistic fee lowered by 50% until Jun 30 with an estimated cost of RMB 350 mn.
• From Mar 1 to Dec 31, the port construction fee will be exempted and some fees are cut. 
• Allow China’s state-funded infrastructure projects to use up to 15 percent of investment for a project to pay wages.
• The central government transfer payment rate to provinces was increased from 3% to 4% for pensions.</t>
  </si>
  <si>
    <t>• The national guarantee fund will work with banks providing loan guarantee services, planning to increase re-guarantee business by RMB 400 bn in 2020. Local government-backed guarantee/re-guarantee agencies are required to lower guarantee service costs to below 1 percent for SMEs.</t>
  </si>
  <si>
    <r>
      <rPr>
        <b/>
        <sz val="10"/>
        <rFont val="Arial"/>
        <family val="2"/>
      </rPr>
      <t xml:space="preserve">Additional spending (Rs 2.3 tn):
</t>
    </r>
    <r>
      <rPr>
        <sz val="10"/>
        <rFont val="Arial"/>
        <family val="2"/>
      </rPr>
      <t>• On March 26, the central government announced a package that provides insurance coverage for healthcare workers, substantial cash and in-kind (food, cooking gas) transfers, as well as wage and unemployment support to poor households (Rs 1.7 tn).
• Between May 13 and 17, additions to this initial package were announced. These focused on extending the government's existing rural employment guarantee scheme (additional Rs 400 bn), extension of food support to migrants (Rs 35 bn) and miscellaneous other measures (about Rs 157.5 bn).</t>
    </r>
  </si>
  <si>
    <r>
      <rPr>
        <b/>
        <sz val="10"/>
        <rFont val="Arial"/>
        <family val="2"/>
      </rPr>
      <t>Deferred revenue (Rs 680 bn)</t>
    </r>
    <r>
      <rPr>
        <sz val="10"/>
        <rFont val="Arial"/>
        <family val="2"/>
      </rPr>
      <t>: 
• Extension of income tax filing deadline (3 months); reduction of penalty for late payments; date for filing fiscal year 18/19 GST tax liability extended (3 months); other miscellaneous relaxation of tax regulatory/administrative requirements.
• Reduction in up-front tax deductions for workers (Rs 500bn).</t>
    </r>
  </si>
  <si>
    <t>• Full guarantees for a collateral-free lending program (Rs 3 tn). 
• Liquidity provision and partial credit-guarantee schemes for non-bank financial companies (Rs 750 bn).
• Subordinate debt provision for MSME sector (Rs 200 bn).
• Credit provisions to be guaranteed by government to farmers on concessional terms (Rs 3 tn) and for street vendors and other miscellaneous measures (Rs 160 bn).
• Government to provide a guarantee for credit under a new infrastructure fund for agriculture (Rs 1 tn) and for micro-food enterprises (Rs 100 bn).
• Numerous miscellaneous guarantee items (Rs 321 bn).</t>
  </si>
  <si>
    <r>
      <rPr>
        <b/>
        <sz val="10"/>
        <color theme="1"/>
        <rFont val="Arial"/>
        <family val="2"/>
      </rPr>
      <t>Additional spending (IDR 76 tn):</t>
    </r>
    <r>
      <rPr>
        <sz val="10"/>
        <color theme="1"/>
        <rFont val="Arial"/>
        <family val="2"/>
      </rPr>
      <t xml:space="preserve">
• IDR 1 tn initially allocated to cover various outlays, including personal protective equipment, enhanced surveillance at entry gates to Indonesia, hospital treatment, and hospital infrastructure. 
• On March 31, 2020, the government announced a third larger fiscal package, including IDR 75 tn to boost testing and treatment capability, including the acquisition of personal protective equipment, test kits, ventilators, and the upgrade of 132 referral hospitals to handle COVID-19 patients.</t>
    </r>
  </si>
  <si>
    <r>
      <rPr>
        <b/>
        <sz val="10"/>
        <color theme="1"/>
        <rFont val="Arial"/>
        <family val="2"/>
      </rPr>
      <t>Additional spending (IDR 222.3 tn):</t>
    </r>
    <r>
      <rPr>
        <sz val="10"/>
        <color theme="1"/>
        <rFont val="Arial"/>
        <family val="2"/>
      </rPr>
      <t xml:space="preserve">
• The first fiscal package of IDR 10.3 tn includes support to the tourism sector (discounts on airplane tickets and jet-fuel) and to low-income households (social assistance and subsidy for home buyers). 
• The third fiscal package includes IDR 110 tn additional social assistance spending (later expanded to IDR 172 tn):   increasing benefits and coverage of existing social safety nets such as food aid and unemployment benefits, and electricity subsidies. 
• A fourth stimulus package is announced on May 19 as part of a national economic recovery program.</t>
    </r>
    <r>
      <rPr>
        <b/>
        <sz val="10"/>
        <color theme="1"/>
        <rFont val="Arial"/>
        <family val="2"/>
      </rPr>
      <t xml:space="preserve">
Forgone revenue (IDR 96.3 tn): 
</t>
    </r>
    <r>
      <rPr>
        <sz val="10"/>
        <color theme="1"/>
        <rFont val="Arial"/>
        <family val="2"/>
      </rPr>
      <t>• The first fiscal package includes tax cuts for the tourism sector.
• The second fiscal package of IDR 33.2 tn includes income tax exemptions to workers in the industrial sectors (with an income ceiling).
• The third fiscal package includes various tax reliefs and incentives: exemption and reduction of income taxes (with an income ceiling) and a reduction of the corporate income tax from 25 percent to 22 percent.</t>
    </r>
  </si>
  <si>
    <r>
      <rPr>
        <b/>
        <sz val="10"/>
        <color theme="1"/>
        <rFont val="Arial"/>
        <family val="2"/>
      </rPr>
      <t xml:space="preserve">Additional spending (SAR 9.9 bn): 
</t>
    </r>
    <r>
      <rPr>
        <sz val="10"/>
        <color theme="1"/>
        <rFont val="Arial"/>
        <family val="2"/>
      </rPr>
      <t xml:space="preserve">• Wage benefits to employers who keep their workers to be provided through the unemployment insurance scheme, SANED (SAR 9 bn). 
• Ministry of Energy announced temporary electricity subsidies to commercial, industrial, and agricultural sectors (SAR 0.9 bn)
</t>
    </r>
  </si>
  <si>
    <r>
      <rPr>
        <b/>
        <sz val="10"/>
        <color theme="1"/>
        <rFont val="Arial"/>
        <family val="2"/>
      </rPr>
      <t xml:space="preserve">Additional spending: </t>
    </r>
    <r>
      <rPr>
        <sz val="10"/>
        <color theme="1"/>
        <rFont val="Arial"/>
        <family val="2"/>
      </rPr>
      <t>for medical equipment and staff for health facilities, and policing the lockdown.</t>
    </r>
    <r>
      <rPr>
        <b/>
        <sz val="10"/>
        <color theme="1"/>
        <rFont val="Arial"/>
        <family val="2"/>
      </rPr>
      <t xml:space="preserve">
Forgone revenue:</t>
    </r>
    <r>
      <rPr>
        <sz val="10"/>
        <color theme="1"/>
        <rFont val="Arial"/>
        <family val="2"/>
      </rPr>
      <t xml:space="preserve"> VAT and customs duty exemptions for essential sanitary products during the pandemic (immune boosters, hand sanitizers, patient monitoring devices, etc.).</t>
    </r>
  </si>
  <si>
    <r>
      <rPr>
        <b/>
        <sz val="10"/>
        <rFont val="Arial"/>
        <family val="2"/>
      </rPr>
      <t xml:space="preserve">Additional spending: 
</t>
    </r>
    <r>
      <rPr>
        <sz val="10"/>
        <rFont val="Arial"/>
        <family val="2"/>
      </rPr>
      <t xml:space="preserve">• Measures to support workers’ unemployment insurance benefits (with R 80 bn funding from Unemployment Insurance Fund); create a New Covid-19 Social Relief of distress grant for the unemployed who do not receive grant or UI payment.
• Increase transfers to households: grants and food distribution and public work program expansions. 
• Increase child support and all other grants from May till Oct.
• Distribute food parcels and provide transfer to SMEs. 
• Municipalities to use higher central transfers to fund. emergency water supply, sanitation of public transport and facilities, and food and shelter for the homeless (R 20 bn.
• Contribute R 150 mn Rand to a solidarity fund to combat virus spread, track spread, ill care, support for disrupted lives.
• Additional allocations by the Department of Industry and Trade, Department of Tourism, and Department of small enterprises to assist SMEs in distress (R 2.7 bn).
</t>
    </r>
    <r>
      <rPr>
        <b/>
        <sz val="10"/>
        <rFont val="Arial"/>
        <family val="2"/>
      </rPr>
      <t xml:space="preserve">
Forgone revenue: 
</t>
    </r>
    <r>
      <rPr>
        <sz val="10"/>
        <rFont val="Arial"/>
        <family val="2"/>
      </rPr>
      <t>• Tax subsidy of up to R 550 to employees with an income below R 6,500 per month.
• Skills development levy holiday for four months.</t>
    </r>
  </si>
  <si>
    <r>
      <rPr>
        <b/>
        <sz val="10"/>
        <rFont val="Arial"/>
        <family val="2"/>
      </rPr>
      <t>Deferred revenue</t>
    </r>
    <r>
      <rPr>
        <sz val="10"/>
        <rFont val="Arial"/>
        <family val="2"/>
      </rPr>
      <t>:
• Deferral of 35 percent of PAYE liability for four months for businesses with expected gross income of less than R 100 mn.
• Deferral of 35 percent of provisional tax payments for the next six months for businesses and the self-employed with expected gross income of less than R  100 mn.
• A 90-day deferral for alcohol and tobacco excise duty due to be paid in May and June
• Three-month deferral for filing and payment date of carbon tax.</t>
    </r>
  </si>
  <si>
    <t>The Treasury will guarantee up to R 200 bn in loans where also the banks are taking part of the risk to help businesses below a certain turnover threshold pay operating expenses including salaries, suppliers etc.</t>
  </si>
  <si>
    <t>• Turkey Wealth Fund (TWF) has been granted new rights to take equity in firms affected by Covid-19, and was assigned to inject a core capital of 0.4 percent of GDP into three state banks, funded by issuance of Treasury bonds.</t>
  </si>
  <si>
    <r>
      <rPr>
        <b/>
        <sz val="10"/>
        <color theme="1"/>
        <rFont val="Arial"/>
        <family val="2"/>
      </rPr>
      <t xml:space="preserve">Additional spending (SAR 47 bn): </t>
    </r>
    <r>
      <rPr>
        <sz val="10"/>
        <color theme="1"/>
        <rFont val="Arial"/>
        <family val="2"/>
      </rPr>
      <t>Budget reallocation within the Ministry of Health budget [and other budget items] for emergency spending to fight COVID-19.</t>
    </r>
  </si>
  <si>
    <r>
      <t xml:space="preserve">Additional spending (NZ $55.7 bn): </t>
    </r>
    <r>
      <rPr>
        <sz val="10"/>
        <rFont val="Arial"/>
        <family val="2"/>
      </rPr>
      <t xml:space="preserve">including lump sum 12-week wage subsidies available for all employers significantly affected by COVID-19 (NZ $14.9 bn); financial support for workers not paid normally during self-isolation (NZ $126 mn); temporary increase in winter energy payment (NZ $480 mn); permanent increase in benefits (NZ$2.4 bn in the next four years); and support package for the aviation sector (NZ$ 600 mn). A large part of additional spending is still unallocated.
</t>
    </r>
    <r>
      <rPr>
        <b/>
        <sz val="10"/>
        <rFont val="Arial"/>
        <family val="2"/>
      </rPr>
      <t>Forgone revenue (NZ $5.9 bn)</t>
    </r>
    <r>
      <rPr>
        <sz val="10"/>
        <rFont val="Arial"/>
        <family val="2"/>
      </rPr>
      <t>: including the reinstatement of depreciation deductions for commercial and industrial buildings at a 2% diminishing value applying from the 2020-21 tax year (permanent); increasing the threshold for provisional tax from NZ $2.5K to NZ $5K applying from the FY2020-21 tax year (permanent); increasing the threshold for writing off low value assets to NZ $5K for the next tax year, before reverting to NZ$1K in the longer term; time-limited discretion of Inland Revenue to remit use of money interest (the interest on tax debt) if a taxpayer is unable to pay on time due to COVID-19; and tax loss carry-back mechanism for firms to offset a loss in a particular tax year against a profit in a previous year, and receive a refund on the tax paid in the previous profitable year.</t>
    </r>
  </si>
  <si>
    <r>
      <rPr>
        <b/>
        <sz val="10"/>
        <rFont val="Arial"/>
        <family val="2"/>
      </rPr>
      <t xml:space="preserve">Additional spending: 
</t>
    </r>
    <r>
      <rPr>
        <sz val="10"/>
        <rFont val="Arial"/>
        <family val="2"/>
      </rPr>
      <t xml:space="preserve">• Federal government eased access to temporary unemployment for firms affected by Covid-19, raised the benefit replacement rate, and introduced a daily premium, as well as eased access to replacement income for self-employed. Temporary measures have been extended until end-August or end-December 2020, including covid-related parental leave, and additional measures taken to support hard-hit sectors and vulnerable groups. 
• Regional governments provided lump-sum compensation for companies and self-employed affected by closures or significantly reduced turnover; further support to specific, affected sectors in addition to the health care sector; support for utility bills for affected households; and a host of smaller support measures.
</t>
    </r>
    <r>
      <rPr>
        <b/>
        <sz val="10"/>
        <rFont val="Arial"/>
        <family val="2"/>
      </rPr>
      <t xml:space="preserve">
Forgone revenue</t>
    </r>
    <r>
      <rPr>
        <sz val="10"/>
        <rFont val="Arial"/>
        <family val="2"/>
      </rPr>
      <t>:  
• Suspension of penalties for delays or non-performance of suppliers to the public sector.
• Loss carry backward for CIT and PIT, tax exemption for regional support measures (for firms affected by closures and reduced turnover), and temporary reduction in VAT in the hospitality sector (e.g., food and non-alcoholic beverages). Suspension of penalties for delays or non-performance of suppliers to the public sector.</t>
    </r>
  </si>
  <si>
    <r>
      <rPr>
        <b/>
        <sz val="10"/>
        <color theme="1"/>
        <rFont val="Arial"/>
        <family val="2"/>
      </rPr>
      <t xml:space="preserve">Accelerated spending (€1 bn): 
•  </t>
    </r>
    <r>
      <rPr>
        <sz val="10"/>
        <color theme="1"/>
        <rFont val="Arial"/>
        <family val="2"/>
      </rPr>
      <t>Advance payments to hospitals.</t>
    </r>
    <r>
      <rPr>
        <b/>
        <sz val="10"/>
        <color theme="1"/>
        <rFont val="Arial"/>
        <family val="2"/>
      </rPr>
      <t xml:space="preserve">
Deferred revenue (€10 bn): </t>
    </r>
    <r>
      <rPr>
        <sz val="10"/>
        <color theme="1"/>
        <rFont val="Arial"/>
        <family val="2"/>
      </rPr>
      <t xml:space="preserve">
• Deferred payment of tax and social security contributions for affected firms, self-employed, and households, without application of interest charges and penalties, estimated at about 10 bn euros.</t>
    </r>
  </si>
  <si>
    <r>
      <t xml:space="preserve">
• </t>
    </r>
    <r>
      <rPr>
        <sz val="10"/>
        <rFont val="Arial"/>
        <family val="2"/>
      </rPr>
      <t>The federal government lau</t>
    </r>
    <r>
      <rPr>
        <sz val="10"/>
        <color theme="1"/>
        <rFont val="Arial"/>
        <family val="2"/>
      </rPr>
      <t>nched a guarantee mechanism for new credit lines, intialy with a maximum maturity of 12 months granted by banks to viable non-financial corporations a</t>
    </r>
    <r>
      <rPr>
        <sz val="10"/>
        <rFont val="Arial"/>
        <family val="2"/>
      </rPr>
      <t>nd self employed (up to 50bn), which will be modified to extend the maturity to 36 months, allocate 10bn of the 50bn to SMEs, replace the loss tranching by uniform loss sharing between government and banks, and ease the viability criterion. It also signed a memorandum of understanding with reinsurers committing to provide reinsurance for short-term (&lt;2 years) trade credit insurance</t>
    </r>
    <r>
      <rPr>
        <sz val="10"/>
        <color theme="1"/>
        <rFont val="Arial"/>
        <family val="2"/>
      </rPr>
      <t xml:space="preserve">.
</t>
    </r>
    <r>
      <rPr>
        <sz val="10"/>
        <color theme="1"/>
        <rFont val="Symbol"/>
        <family val="1"/>
        <charset val="2"/>
      </rPr>
      <t>·</t>
    </r>
    <r>
      <rPr>
        <sz val="10.4"/>
        <color theme="1"/>
        <rFont val="Arial"/>
        <family val="2"/>
      </rPr>
      <t xml:space="preserve"> </t>
    </r>
    <r>
      <rPr>
        <sz val="10"/>
        <color theme="1"/>
        <rFont val="Arial"/>
        <family val="2"/>
      </rPr>
      <t>Regional governments also provide guarantees for affected companies and self-employed in need of bridge loans.</t>
    </r>
  </si>
  <si>
    <r>
      <rPr>
        <b/>
        <sz val="10"/>
        <color theme="1"/>
        <rFont val="Arial"/>
        <family val="2"/>
      </rPr>
      <t>Additional spending:</t>
    </r>
    <r>
      <rPr>
        <sz val="10"/>
        <color theme="1"/>
        <rFont val="Arial"/>
        <family val="2"/>
      </rPr>
      <t xml:space="preserve">
• Compensation of up to 90 percent of labor costs for companies expecting a reduction in revenues of 20 percent or more; compensation for affected sectors (for example, hospitality services and travel). 
• Income support for entrepreneurs and self-employed (administered at municipal and regional level) for a period of three months through expedited procedures.
• Support for start-ups and small innovation companies through loans provided by government regional agencies. 
• Scaling up of the short-time working scheme (unemployment benefit compensation available to companies needing to reduce their staff by at least 20 percent). I92
</t>
    </r>
    <r>
      <rPr>
        <b/>
        <sz val="10"/>
        <color theme="1"/>
        <rFont val="Arial"/>
        <family val="2"/>
      </rPr>
      <t xml:space="preserve">
Forgone revenue</t>
    </r>
    <r>
      <rPr>
        <sz val="10"/>
        <color theme="1"/>
        <rFont val="Arial"/>
        <family val="2"/>
      </rPr>
      <t>:
• Reduction of tourist taxes and taxes in the culture sector.</t>
    </r>
  </si>
  <si>
    <t>• A new and temporary EU unemployment reinsurance fund (SURE) will provide up to €100 billion in loans on favorable terms to governments, in support of national unemployment and short-time work schemes. Loans will be guaranteed by the EU budget and EU Member States.
• The ESM will provide Pandemic Crisis Support to its members to finance crisis-related health spending of up to 2 percent of a requesting member’s 2019 GDP. Should all 19 countries draw from the credit line, this would amount to around €240 billion.</t>
  </si>
  <si>
    <t>Country /1</t>
  </si>
  <si>
    <t>Unit</t>
  </si>
  <si>
    <t>Government Level</t>
  </si>
  <si>
    <t>AE</t>
  </si>
  <si>
    <t>Country Group</t>
  </si>
  <si>
    <t>G20 + Spain</t>
  </si>
  <si>
    <t>EM</t>
  </si>
  <si>
    <t>LIDC</t>
  </si>
  <si>
    <r>
      <rPr>
        <b/>
        <sz val="10"/>
        <color theme="1"/>
        <rFont val="Arial"/>
        <family val="2"/>
      </rPr>
      <t xml:space="preserve">Additional spending: </t>
    </r>
    <r>
      <rPr>
        <sz val="10"/>
        <color theme="1"/>
        <rFont val="Arial"/>
        <family val="2"/>
      </rPr>
      <t xml:space="preserve">
• Provide support to households, including a cash payout to all Singaporeans, and additional payments for lower-income individuals and the unemployed. 
• Provide support to businesses and workers, including wage subsidies, support to cover rental costs, an enhancement of financing schemes, and additional support for industries directly affected and the self-employed.
• Other measures: e.g. Economic resilience package.
</t>
    </r>
    <r>
      <rPr>
        <b/>
        <sz val="10"/>
        <color theme="1"/>
        <rFont val="Arial"/>
        <family val="2"/>
      </rPr>
      <t xml:space="preserve">
Forgone revenue: 
• </t>
    </r>
    <r>
      <rPr>
        <sz val="10"/>
        <color theme="1"/>
        <rFont val="Arial"/>
        <family val="2"/>
      </rPr>
      <t xml:space="preserve">Corporate income tax rebate and property tax rebates; carry-back provisions for qualifying deductions and faster write-downs for qualifying investments. </t>
    </r>
  </si>
  <si>
    <r>
      <rPr>
        <b/>
        <sz val="10"/>
        <color theme="1"/>
        <rFont val="Arial"/>
        <family val="2"/>
      </rPr>
      <t>Additional spending</t>
    </r>
    <r>
      <rPr>
        <sz val="10"/>
        <color theme="1"/>
        <rFont val="Arial"/>
        <family val="2"/>
      </rPr>
      <t>: The authorities have increased public health spending and are trying to ensure sufficient supply of medical equipment and materials.</t>
    </r>
  </si>
  <si>
    <r>
      <rPr>
        <b/>
        <sz val="10"/>
        <rFont val="Arial"/>
        <family val="2"/>
      </rPr>
      <t>Accelerated spending:</t>
    </r>
    <r>
      <rPr>
        <sz val="10"/>
        <rFont val="Arial"/>
        <family val="2"/>
      </rPr>
      <t xml:space="preserve">
• Frontloaded social pension payments for the elderly and disabled people by 4 months (MXN 46.4 bn).
• Procurement processes and VAT refunds are to be accelerated.</t>
    </r>
  </si>
  <si>
    <t>• Institute for Social Security and Services (ISSSTE) loans to state workers with low interest rates (MXN 35 bn).
• Personal loans granted by the Institute of the National Fund for the Consumption of Workers (Fonacot) (MXN 3 bn).</t>
  </si>
  <si>
    <r>
      <rPr>
        <b/>
        <sz val="10"/>
        <rFont val="Arial"/>
        <family val="2"/>
      </rPr>
      <t>Additional spending</t>
    </r>
    <r>
      <rPr>
        <sz val="10"/>
        <rFont val="Arial"/>
        <family val="2"/>
      </rPr>
      <t>:
• Loans with optional repayment to be granted by the Ministry of Economy to 1 million SMEs that maintain employees on payroll, self-employed, and domestic workers. Eligibility is assessed using IMSS database (MXN 25 bn).
• Loans with optional repayment to be granted by the Ministry of Economy to 1 million family businesses, previously registered in the Welfare Census (MXN 25 bn).
• Expansion of Welfare Programs (MXN 50 bn) for infrastructure (MXN 33 bn), security (MXN 7.2 bn), education (MXN 5.8 bn), and other (MXN 4 bn)
• Unemployment subsidy for 3 months to workers that hold a mortgage with the Housing Institute (MXN 7.3 bn)</t>
    </r>
  </si>
  <si>
    <t xml:space="preserve">Note: Total size of on-budget measures (A) does not include accelerated spending and deferred revenues (D). Although the latter incur a change in the timing of the cash flows, there are usually no net impact on reported accrued revenue and expenditure flows in cases where the obligation to pay is unchanged. 'mn', 'bn', and 'tn' refer to million, billion, and trillion respectively; 'LC bn' refers to local currency billion and 'n.a.' are not available. Numbers in U.S. dollar and percent of GDP are based on June 2020 World Economic Outlook Update projections for 2020 unless otherwise stated. For Argentina, U.S. dollar values use end-May 2020 exchange rate. G20 = Group of Twenty; AE = Advanced Economy; EM = Emerging Market; LIDC = Low Income Developing Country. 
1/ The country list includes European Union as well, but the total global fiscal support does not include measures announced by the European Union because those are financing the measures by member states, which have been included individually. </t>
  </si>
  <si>
    <t>G20: Emerging markets</t>
  </si>
  <si>
    <t>Other Selected Emerging Markets</t>
  </si>
  <si>
    <t>Selected Low-Income Developing Countries</t>
  </si>
  <si>
    <r>
      <rPr>
        <b/>
        <sz val="10"/>
        <rFont val="Arial"/>
        <family val="2"/>
      </rPr>
      <t>Accelerated spending (KRW 3.3 tn)</t>
    </r>
    <r>
      <rPr>
        <sz val="10"/>
        <rFont val="Arial"/>
        <family val="2"/>
      </rPr>
      <t xml:space="preserve">: Make early purchases and prepayments for cash-strapped businesses (KRW 2.1 tn) and frontload construction investment (KRW 1.2 tn), temporarily relaxing government procurement rules.
</t>
    </r>
    <r>
      <rPr>
        <b/>
        <sz val="10"/>
        <rFont val="Arial"/>
        <family val="2"/>
      </rPr>
      <t xml:space="preserve">
Deferred revenue (KRW 29.7 tn)</t>
    </r>
    <r>
      <rPr>
        <sz val="10"/>
        <rFont val="Arial"/>
        <family val="2"/>
      </rPr>
      <t>: Tax deferral covering a broad range of taxes for small businesses and the self-employed in medical, tourism, performance, hospitality, and other affected sectors (VAT and corporation tax--KRW 4.9 tn); social security contribution payment and electricity charge deferral for households (KRW 10 tn); additional tax deferral for small shop owners and freelancers for 3 months (KRW 12.4 tn); transportation, energy, environment tax deferral for oil refinement companies and liquor tax deferral for brewong companies (KRW 2tn); deferral of customs duties (KRW 0.4 tn).</t>
    </r>
  </si>
  <si>
    <r>
      <rPr>
        <b/>
        <sz val="10"/>
        <rFont val="Arial"/>
        <family val="2"/>
      </rPr>
      <t>Additional spending</t>
    </r>
    <r>
      <rPr>
        <sz val="10"/>
        <rFont val="Arial"/>
        <family val="2"/>
      </rPr>
      <t xml:space="preserve">: Accelerated pay to government's suppliers, cash transfers for the most vulnerable, enhanced unemployment insurance, loan guarantees.
</t>
    </r>
    <r>
      <rPr>
        <b/>
        <sz val="10"/>
        <rFont val="Arial"/>
        <family val="2"/>
      </rPr>
      <t>Forgone revenue</t>
    </r>
    <r>
      <rPr>
        <sz val="10"/>
        <rFont val="Arial"/>
        <family val="2"/>
      </rPr>
      <t xml:space="preserve">: Suspension of monthly provisional payments of corporate income tax for the next 3 months (allow liquidity of up to US $ 2.4 bn); reduction of the Stamp and Seals tax. </t>
    </r>
  </si>
  <si>
    <t xml:space="preserve">1/ The country list includes European Union as well, but the total global fiscal support does not include measures announced by the European Union because those are financing the measures by member states, which have been included individually. </t>
  </si>
  <si>
    <t>Table 1. Fiscal Measures in Response to the COVID-19 Pandemic</t>
  </si>
  <si>
    <t>Fiscal Monitor: Database of Country Fiscal Measures in Response to the COVID-19 Pandemic</t>
  </si>
  <si>
    <t>• Loans for the industrial sector to promote digital transformation and modernization.</t>
  </si>
  <si>
    <t>• Up to €100 bn government guarantees for firms and self-employed, covering both loans and commercial paper of medium-sized companies that participate in Spain’s Alternative Fixed Income Market (MARF)
• Additional guarantees of up to €2 bn for exporters through the Spanish Export Insurance Credit Company 
• Introduction of a special credit line for the tourism sector through the ICO (€400 mn)  
• Guarantees for loan maturity extensions to farmers using the special 2017 drought credit lines 
• A line of guarantees to provide financial assistance on housing expenses for vulnerable households (€1.2 bn) 
• Additional loan guarantees for SMEs and self-employed through the Compañía Española de Reafianzamiento (€1 bn) 
• An ICO line of guarantees for the automotive sector (€500 mn).</t>
  </si>
  <si>
    <r>
      <rPr>
        <b/>
        <sz val="10"/>
        <rFont val="Arial"/>
        <family val="2"/>
      </rPr>
      <t>Additional spending (AR $33 bn):</t>
    </r>
    <r>
      <rPr>
        <sz val="10"/>
        <rFont val="Arial"/>
        <family val="2"/>
      </rPr>
      <t xml:space="preserve">
• Budget increase for Health Ministry to improve virus diagnostics, purchase hospital equipment, and build temporary emergency treatment centers.
• Budget transfers to specific hospitals.
• Four monthly bonuses of AR $5K for healthcare workers (AR $12 bn).
• Other (non-costed) support for the health sector includes infrastructure spending and discretionary transfers related to healthcare to provinces. 
</t>
    </r>
    <r>
      <rPr>
        <b/>
        <sz val="10"/>
        <rFont val="Arial"/>
        <family val="2"/>
      </rPr>
      <t xml:space="preserve">Forgone revenue (AR $5.5 bn):
</t>
    </r>
    <r>
      <rPr>
        <sz val="10"/>
        <rFont val="Arial"/>
        <family val="2"/>
      </rPr>
      <t>• Exemption from import duties and statistical tax for medical supplies (April-August).
• Tax aliquots on credits and debits in bank accounts and other operations of 2.5 and 5 percent for health service operations.
• 95 percent reduction in the aliquot of employer social security contributions for a period of 90 days for health workers (April-June).</t>
    </r>
  </si>
  <si>
    <r>
      <rPr>
        <b/>
        <sz val="10"/>
        <color theme="1"/>
        <rFont val="Arial"/>
        <family val="2"/>
      </rPr>
      <t xml:space="preserve">Additional spending (BRL 54.2 bn): </t>
    </r>
    <r>
      <rPr>
        <sz val="10"/>
        <color theme="1"/>
        <rFont val="Arial"/>
        <family val="2"/>
      </rPr>
      <t xml:space="preserve">Federal Government spending (BRL 44.2 bn) and transfers to Local Governments (BRL 10 bn) to combat the health crisis and cover higher health spending.
</t>
    </r>
    <r>
      <rPr>
        <b/>
        <sz val="10"/>
        <color theme="1"/>
        <rFont val="Arial"/>
        <family val="2"/>
      </rPr>
      <t xml:space="preserve">Forgone revenue (BRL 6.5 bn): </t>
    </r>
    <r>
      <rPr>
        <sz val="10"/>
        <color theme="1"/>
        <rFont val="Arial"/>
        <family val="2"/>
      </rPr>
      <t>a temporary (3 month) reduction in taxes on selected imported and domestic goods to combat Covid-19.</t>
    </r>
  </si>
  <si>
    <r>
      <rPr>
        <b/>
        <sz val="10"/>
        <color theme="1"/>
        <rFont val="Arial"/>
        <family val="2"/>
      </rPr>
      <t xml:space="preserve">Additional spending (BRL 374.8 bn):
</t>
    </r>
    <r>
      <rPr>
        <sz val="10"/>
        <color theme="1"/>
        <rFont val="Arial"/>
        <family val="2"/>
      </rPr>
      <t>• Targeted assistance for the elderly, poor, and unemployed, including (i) expanding the cash transfer program Bolsa Família to accommodate 1.2 million new beneficiaries; (ii) introducing a new “Covid-19” voucher payment of BRL600 a month (USD40) to 54 million poor families for three months, which is expected to be expanded by two more months; (iii) allowing temporary suspension of private sector employees or their working hours (and wages), with a government-paid income compensation proportional to the unemployment benefit entitlement; and (iv) providing electricity consumption subsidies for poor families. 
• The Federal Government is also providing transfers to subnational governments to cover social assistance costs, as well as revenue loss.</t>
    </r>
    <r>
      <rPr>
        <b/>
        <sz val="10"/>
        <color theme="1"/>
        <rFont val="Arial"/>
        <family val="2"/>
      </rPr>
      <t xml:space="preserve">
Forgone revenue (BRL 9.2 bn): 
</t>
    </r>
    <r>
      <rPr>
        <sz val="10"/>
        <color theme="1"/>
        <rFont val="Arial"/>
        <family val="2"/>
      </rPr>
      <t>• Lower social contributions for small businesses for 3 months.
• Elimination of the financial transactions tax for 3 months.</t>
    </r>
  </si>
  <si>
    <r>
      <rPr>
        <b/>
        <sz val="10"/>
        <color theme="1"/>
        <rFont val="Arial"/>
        <family val="2"/>
      </rPr>
      <t xml:space="preserve">Accelerated spending (BRL 63.8 bn): </t>
    </r>
    <r>
      <rPr>
        <sz val="10"/>
        <color theme="1"/>
        <rFont val="Arial"/>
        <family val="2"/>
      </rPr>
      <t xml:space="preserve">Advance payment of 13th pension benefit, wage bonuses to low-income workers, and sickness/disability benefits.
</t>
    </r>
    <r>
      <rPr>
        <b/>
        <sz val="10"/>
        <color theme="1"/>
        <rFont val="Arial"/>
        <family val="2"/>
      </rPr>
      <t xml:space="preserve">
Deferred revenue (BRL 132.2 bn)</t>
    </r>
    <r>
      <rPr>
        <sz val="10"/>
        <color theme="1"/>
        <rFont val="Arial"/>
        <family val="2"/>
      </rPr>
      <t>: 3-month delay in social contributions paid by firms and employers, as well as in small business taxes and PIT.</t>
    </r>
  </si>
  <si>
    <t>• Direct government loans, including credit lines to SMEs to finance payroll costs (BRL 34 bn), support to fund lending to microbusinesses (BRL 15.9 bn), support to a credit guarantee fund to finance SMEs (BRL 20 bn), and credit support to the tourism sector (BRL 5 bn).</t>
  </si>
  <si>
    <t>State guaranteed, subsidized bank lending (estimated at 2 percent of GDP):
• Subsidized loans for the construction and repair of houses, SMEs, monotributistas, and self-employed workers (autónomos);
• State-guaranteed funds (FOGAR/FONDEP) for credit to SMEs and monotributistas;
• Banco Nación and Anses loans, subsidies, and transfers for housing projects;
• Financing for SMEs to help implement remote working facilities;
• Financing to duty-free manufacturing zones to carry out infrastructure works;
• Subsidized loans for provincial governments through FFDP to reform provincial public sector and promote development projects;
• Suspension of public service cuts for 180 days due to non-payment of up to 3 consecutive invoices.</t>
  </si>
  <si>
    <t xml:space="preserve">Credit lines from public banks to SMEs, micro-firms, and individuals (BNDES: BRL 39bn, Caixa: BRL 154bn, Banco do Brasil: BRL100):  
• BNDES opened a working capital loan line for tourism and service sectors (small and medium-sized firms), renegotiated loan terms benefiting sectors such as oil and gas, airports, ports, energy, transportation, urban mobility, health, industry, commerce, and services; and expanded credit lines to micro and small firms; created a BRL 2 bn credit line to expand emergency beds and purchase of medical and hospital equipment, for regions with less infrastructure. 
• Caixa extended credit lines to small-and medium-sized firms to finance working capital, purchased payroll-backed and vehicle loan portfolios from small and medium-size banks, expanded real estate and agricultural credit, and renegotiated credit to hospitals.  
• Banco do Brasil announced an increase in its credit lines for businesses (working capital, investments, prepayment of receivables, agribusiness) and to individuals. </t>
  </si>
  <si>
    <t xml:space="preserve">• Government guarantees for bank lending to micro, small, amd medium enterprises (IDR 150 tn)
</t>
  </si>
  <si>
    <r>
      <rPr>
        <b/>
        <sz val="10"/>
        <rFont val="Arial"/>
        <family val="2"/>
      </rPr>
      <t xml:space="preserve">Additional spending: 
• </t>
    </r>
    <r>
      <rPr>
        <sz val="10"/>
        <rFont val="Arial"/>
        <family val="2"/>
      </rPr>
      <t xml:space="preserve">First supplementary budget (KRW 2.1 tn): Epidemic prevention and treatment, support for medical institutions and quarantined households.
• Third supplementary budget (KRW 2.5 tn): Expanding diagnostic and treatment facilities and smart medical centers; promoting treatment and vaccine development; promoting test-trace-treatment to be a global standard and increasing official development aid of K COVID-19 response kits and tools. </t>
    </r>
  </si>
  <si>
    <t>Fiscal Monitor: Database of Country Fiscal Policy Measures in Response to the COVID-19 Pandemic</t>
  </si>
  <si>
    <r>
      <rPr>
        <b/>
        <sz val="10"/>
        <color theme="1"/>
        <rFont val="Arial"/>
        <family val="2"/>
      </rPr>
      <t xml:space="preserve">Additional spending (JPY 54.7 tn):
</t>
    </r>
    <r>
      <rPr>
        <sz val="10"/>
        <color theme="1"/>
        <rFont val="Arial"/>
        <family val="2"/>
      </rPr>
      <t xml:space="preserve">Key spending measures in the Emergency Economics Package against COVID-19 include:
• Cash handout of JPY 100K per person (JPY 12.9 tn);
• Lump-sum transfer to affected firms (JPY 2 mn per SME, JPY 1 mn for the self-employed) (JPY 2.3 tn);
• Subsidies for financial institutions' lending (JPY 3.8 tn);
• Expansion of work subsidies (JPY 0.9 tn);
• Incentives to accelerate recovery, including for consumption in service sectors and infrastructure investments (JPY 10.8 tn); 
• Transfers to local governments for COVID-19 (JPY 1.1 tn).
Additional measures announced May 27 include: 
• Transfers to local governments (JPY 2 tn); 
• Expansion of work subsidies (JPY 1.3 tn); 
• Subsidies for financial institutions' lending (JPY 11.7 tn); 
• Replenishment of cash transfers for firms (JPY 1.9 tn); 
• Subsidies to affected firms for rent payment (JPY 2 tn).
</t>
    </r>
    <r>
      <rPr>
        <b/>
        <sz val="10"/>
        <color theme="1"/>
        <rFont val="Arial"/>
        <family val="2"/>
      </rPr>
      <t xml:space="preserve">
Forgone revenue: </t>
    </r>
    <r>
      <rPr>
        <sz val="10"/>
        <color theme="1"/>
        <rFont val="Arial"/>
        <family val="2"/>
      </rPr>
      <t>Reduction of property tax and expansion of the loss carry-back program.</t>
    </r>
  </si>
  <si>
    <r>
      <rPr>
        <b/>
        <sz val="10"/>
        <color theme="1"/>
        <rFont val="Arial"/>
        <family val="2"/>
      </rPr>
      <t xml:space="preserve">Questions and suggestions: </t>
    </r>
    <r>
      <rPr>
        <sz val="10"/>
        <color theme="1"/>
        <rFont val="Arial"/>
        <family val="2"/>
      </rPr>
      <t>please contact imffiscal_coviddata@imf.org</t>
    </r>
  </si>
  <si>
    <r>
      <rPr>
        <b/>
        <sz val="10"/>
        <rFont val="Arial"/>
        <family val="2"/>
      </rPr>
      <t xml:space="preserve">Additional spending: 
</t>
    </r>
    <r>
      <rPr>
        <sz val="10"/>
        <rFont val="Arial"/>
        <family val="2"/>
      </rPr>
      <t xml:space="preserve">• Raising minimum pension and cash assistance to families in need.
• Increasing employment protection by loosening short-term work allowance rules.
• Subsidies to firms for workers placed on unpaid leave and for workers' salaries in affected firms.
• Subsidies to firms for workers' salaries in firms affected by Covid-19. 
• Cash transfers to vulnerable households. 
</t>
    </r>
    <r>
      <rPr>
        <b/>
        <sz val="10"/>
        <rFont val="Arial"/>
        <family val="2"/>
      </rPr>
      <t xml:space="preserve">
Forgone revenue: 
</t>
    </r>
    <r>
      <rPr>
        <sz val="10"/>
        <rFont val="Arial"/>
        <family val="2"/>
      </rPr>
      <t xml:space="preserve">• Reduced taxes for affected industries (particularly tourism): hotel accommodation tax will be suspended until November; VAT rate on internal travel reduced from 18% to 1%.
</t>
    </r>
  </si>
  <si>
    <r>
      <rPr>
        <b/>
        <sz val="10"/>
        <rFont val="Arial"/>
        <family val="2"/>
      </rPr>
      <t>Accelerated spending:</t>
    </r>
    <r>
      <rPr>
        <sz val="10"/>
        <rFont val="Arial"/>
        <family val="2"/>
      </rPr>
      <t xml:space="preserve"> Early annual bonus payment to pensioners.</t>
    </r>
    <r>
      <rPr>
        <b/>
        <sz val="10"/>
        <rFont val="Arial"/>
        <family val="2"/>
      </rPr>
      <t xml:space="preserve">
Deferred revenue: 
</t>
    </r>
    <r>
      <rPr>
        <sz val="10"/>
        <rFont val="Arial"/>
        <family val="2"/>
      </rPr>
      <t xml:space="preserve">• Tax deferrals for the self-employed, farmers, tailors, grocers, lawyers, financial advisers, architects, engineers, doctors, and dentists, and affected sectors, such as retail, iron-steel, logistics-transportation, etc.
• Tax deferrals for over 65s or those with chronic illnesses.
• Postponed payments regarding withholding tax returns and VAT declarations
• Payment of SSC premiums has also been postponed.  
• Land occupation and revenue sharing payments in leasing of hotels will be postponed for 6 months.
</t>
    </r>
  </si>
  <si>
    <t xml:space="preserve">• Credit guarantee fund (TBCG) guarantees to SMEs, large firms, and individuals. </t>
  </si>
  <si>
    <t>RHS ATL</t>
  </si>
  <si>
    <t>BTL BTL</t>
  </si>
  <si>
    <t>LIDCs</t>
  </si>
  <si>
    <t>EMs</t>
  </si>
  <si>
    <t>G20</t>
  </si>
  <si>
    <t>AEs</t>
  </si>
  <si>
    <t>TUR</t>
  </si>
  <si>
    <t>MEX</t>
  </si>
  <si>
    <t>IND</t>
  </si>
  <si>
    <t>RUS</t>
  </si>
  <si>
    <t>SAU</t>
  </si>
  <si>
    <t>IDN</t>
  </si>
  <si>
    <t>FRA</t>
  </si>
  <si>
    <t>ARG</t>
  </si>
  <si>
    <t>KOR</t>
  </si>
  <si>
    <t>ESP</t>
  </si>
  <si>
    <t>ITA</t>
  </si>
  <si>
    <t>CHN</t>
  </si>
  <si>
    <t>ZAF</t>
  </si>
  <si>
    <t>CAN</t>
  </si>
  <si>
    <t>GBR</t>
  </si>
  <si>
    <t>BRA</t>
  </si>
  <si>
    <t>AUS</t>
  </si>
  <si>
    <t>DEU</t>
  </si>
  <si>
    <t>JPN</t>
  </si>
  <si>
    <t>USA</t>
  </si>
  <si>
    <t xml:space="preserve">Note: Total size of on-budget measures (A) does not include accelerated spending and deferred revenues (D). Although the latter incur a change in the timing of the cash flows, there are usually no net impact on reported accrued revenue and expenditure flows in cases where the obligation to pay is unchanged. 'mn', 'bn', and 'tn' refer to million, billion, and trillion respectively; 'LC bn' refers to local currency billion and 'n.a.' are not available. Numbers in U.S. dollar and percent of GDP are based on June 2020 World Economic Outlook Update projections for 2020 unless otherwise stated. For Argentina, U.S. dollar values use end-May 2020 exchange rate. G20 = Group of Twenty; AE = Advanced Economy; EM = Emerging Market; LIDC = Low Income Developing Country. </t>
  </si>
  <si>
    <r>
      <rPr>
        <b/>
        <sz val="10"/>
        <rFont val="Arial"/>
        <family val="2"/>
      </rPr>
      <t xml:space="preserve">Additional Spending (KRW 50.1tn):
</t>
    </r>
    <r>
      <rPr>
        <sz val="10"/>
        <rFont val="Arial"/>
        <family val="2"/>
      </rPr>
      <t xml:space="preserve">• The government has announced consumption coupons for the poor, emergency family care support, and support for business re-opening (KRW 5.6tn).
• The 1st supplementary budget included support for SMEs, additional consumption coupons, and grants to local governments (KRW 8.8 tn).
• The 2nd supplementary budget included cash transfers to bottom 70% of households (KRW 14.3 tn). 
• The 3rd supplementary budget includes support for companies, employment, and social safety nets; boost to consumption, investment, and local economies; and Korean new deal for digital and green investment (KRW 21.4 tn).
</t>
    </r>
    <r>
      <rPr>
        <b/>
        <sz val="10"/>
        <rFont val="Arial"/>
        <family val="2"/>
      </rPr>
      <t xml:space="preserve">Forgone revenue (KRW 3.4 tn):
</t>
    </r>
    <r>
      <rPr>
        <sz val="10"/>
        <rFont val="Arial"/>
        <family val="2"/>
      </rPr>
      <t xml:space="preserve">• Temporary corporate/income tax cuts for landlords who reduce commercial rents.
• VAT reduction for the self-employed (KRW 0.7 tn). 
• Corporation tax cut for SMEs located in disaster areas (KRW 0.3 tn).
• Consumption tax cut for auto purchases (KRW 0.8 tn).
• Raising income tax deduction for credit/debit card and cash receipt expenditure (KRW 0.4 tn).
• Raising ceiling of deductable entertainment expenses when calculating corporation tax (KRW 0.2 tn)
• Social security (healthcare insurance) contribution cut for households (KRW 0.9 tn). </t>
    </r>
  </si>
  <si>
    <t>• Special guarantee for SMEs and small merchants (KRW 5.5 tn), 
• guarantee for small businesses (KRW 3 tn).
• guarantees for SMEs and middle market enterprises with unfavorable credit history (KRW 7.9 tn).
• Korea Credit Guarantee Fund (KODIT) to support corporate bond issuance by primary collateralized obligations (KRW 11.7 tn).
• guarantees/loans related to trade financing and overseas projects (KRW 6 tn).</t>
  </si>
  <si>
    <t xml:space="preserve">• From February to June, Korean government has announced KRW 147 tn financial support measures (excluding guarantee, mostly for SMEs), including KRW 40 tn financial support for key industries.
</t>
  </si>
  <si>
    <t>Additional spending and forgone revenue (ATL)</t>
  </si>
  <si>
    <t>Loans, equity, and guarantees (BTL)</t>
  </si>
  <si>
    <t>Figure. Summary of Country Fiscal Measures in Response to the COVID-19 Pandemic (Percent of GDP)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</si>
</sst>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35">
    <font>
      <sz val="10"/>
      <color theme="1"/>
      <name val="Arial"/>
      <family val="2"/>
    </font>
    <font>
      <b/>
      <sz val="10"/>
      <color theme="1"/>
      <name val="Arial"/>
      <family val="2"/>
    </font>
    <font>
      <b/>
      <sz val="10"/>
      <color rgb="FF7030A0"/>
      <name val="Arial"/>
      <family val="2"/>
    </font>
    <font>
      <u/>
      <sz val="10"/>
      <color theme="10"/>
      <name val="Arial"/>
      <family val="2"/>
    </font>
    <font>
      <sz val="12"/>
      <color theme="1"/>
      <name val="Calibri"/>
      <family val="2"/>
      <scheme val="minor"/>
    </font>
    <font>
      <sz val="11"/>
      <name val="Calibri"/>
      <family val="2"/>
    </font>
    <font>
      <sz val="11"/>
      <color theme="1"/>
      <name val="Calibri"/>
      <family val="2"/>
      <scheme val="minor"/>
    </font>
    <font>
      <sz val="10"/>
      <color rgb="FFFF0000"/>
      <name val="Arial"/>
      <family val="2"/>
    </font>
    <font>
      <sz val="10"/>
      <color theme="1"/>
      <name val="Arial"/>
      <family val="2"/>
    </font>
    <font>
      <sz val="10"/>
      <color theme="1"/>
      <name val="Arial"/>
      <family val="2"/>
      <charset val="2"/>
    </font>
    <font>
      <sz val="10"/>
      <color theme="1"/>
      <name val="Arial"/>
      <family val="1"/>
      <charset val="2"/>
    </font>
    <font>
      <sz val="10"/>
      <color theme="1"/>
      <name val="Symbol"/>
      <family val="1"/>
      <charset val="2"/>
    </font>
    <font>
      <sz val="10"/>
      <name val="Arial"/>
      <family val="2"/>
    </font>
    <font>
      <b/>
      <sz val="10"/>
      <name val="Arial"/>
      <family val="2"/>
    </font>
    <font>
      <b/>
      <sz val="18"/>
      <color rgb="FF7030A0"/>
      <name val="Arial"/>
      <family val="2"/>
    </font>
    <font>
      <b/>
      <sz val="16"/>
      <color rgb="FF7030A0"/>
      <name val="Arial"/>
      <family val="2"/>
    </font>
    <font>
      <sz val="15"/>
      <color theme="1"/>
      <name val="Arial"/>
      <family val="2"/>
    </font>
    <font>
      <sz val="10"/>
      <name val="Symbol"/>
      <family val="1"/>
      <charset val="2"/>
    </font>
    <font>
      <sz val="10.4"/>
      <color theme="1"/>
      <name val="Arial"/>
      <family val="2"/>
    </font>
    <font>
      <b/>
      <sz val="10"/>
      <color theme="1"/>
      <name val="Symbol"/>
      <family val="1"/>
      <charset val="2"/>
    </font>
    <font>
      <sz val="8"/>
      <color theme="1"/>
      <name val="Arial"/>
      <family val="2"/>
    </font>
    <font>
      <sz val="7"/>
      <color theme="1"/>
      <name val="Arial"/>
      <family val="2"/>
    </font>
    <font>
      <sz val="7"/>
      <color theme="1"/>
      <name val="Arial"/>
      <family val="2"/>
      <charset val="2"/>
    </font>
    <font>
      <b/>
      <sz val="10"/>
      <name val="Symbol"/>
      <family val="1"/>
      <charset val="2"/>
    </font>
    <font>
      <sz val="7"/>
      <name val="Arial"/>
      <family val="2"/>
    </font>
    <font>
      <b/>
      <sz val="10"/>
      <color rgb="FF7030A0"/>
      <name val="HelveticaNeueLT Std"/>
      <family val="2"/>
    </font>
    <font>
      <sz val="9"/>
      <color theme="1"/>
      <name val="Arial"/>
      <family val="2"/>
    </font>
    <font>
      <b/>
      <sz val="9"/>
      <color theme="1"/>
      <name val="Arial"/>
      <family val="2"/>
    </font>
    <font>
      <i/>
      <sz val="10"/>
      <color rgb="FF7030A0"/>
      <name val="HelveticaNeueLT Std"/>
    </font>
    <font>
      <b/>
      <sz val="8.5"/>
      <name val="Arial"/>
      <family val="2"/>
    </font>
    <font>
      <b/>
      <i/>
      <sz val="8.5"/>
      <name val="Arial"/>
      <family val="2"/>
    </font>
    <font>
      <sz val="8.5"/>
      <color theme="1"/>
      <name val="Arial"/>
      <family val="2"/>
    </font>
    <font>
      <b/>
      <sz val="8.5"/>
      <color theme="1"/>
      <name val="Arial"/>
      <family val="2"/>
    </font>
    <font>
      <b/>
      <sz val="11"/>
      <name val="Calibri"/>
      <family val="2"/>
    </font>
    <font>
      <b/>
      <sz val="11"/>
      <color rgb="FF7030A0"/>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59999389629810485"/>
        <bgColor indexed="64"/>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theme="0" tint="-0.499984740745262"/>
      </top>
      <bottom/>
      <diagonal/>
    </border>
  </borders>
  <cellStyleXfs count="11">
    <xf numFmtId="0" fontId="0" fillId="0" borderId="0"/>
    <xf numFmtId="0" fontId="4" fillId="0" borderId="0"/>
    <xf numFmtId="0" fontId="5" fillId="0" borderId="0"/>
    <xf numFmtId="0" fontId="6"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8" fillId="0" borderId="0"/>
    <xf numFmtId="0" fontId="3" fillId="0" borderId="0" applyNumberFormat="0" applyFill="0" applyBorder="0" applyAlignment="0" applyProtection="0"/>
    <xf numFmtId="43" fontId="8" fillId="0" borderId="0" applyFont="0" applyFill="0" applyBorder="0" applyAlignment="0" applyProtection="0"/>
  </cellStyleXfs>
  <cellXfs count="249">
    <xf numFmtId="0" fontId="0" fillId="0" borderId="0" xfId="0"/>
    <xf numFmtId="0" fontId="0" fillId="2" borderId="1" xfId="0" applyFill="1" applyBorder="1"/>
    <xf numFmtId="0" fontId="0" fillId="2" borderId="1" xfId="0" applyFill="1" applyBorder="1" applyAlignment="1">
      <alignment wrapText="1"/>
    </xf>
    <xf numFmtId="0" fontId="0" fillId="2" borderId="0" xfId="0" applyFill="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vertical="center" wrapText="1"/>
    </xf>
    <xf numFmtId="0" fontId="0" fillId="2" borderId="2" xfId="0" applyFill="1" applyBorder="1" applyAlignment="1">
      <alignment vertical="center"/>
    </xf>
    <xf numFmtId="0" fontId="0" fillId="2" borderId="2" xfId="0" applyFill="1" applyBorder="1" applyAlignment="1">
      <alignment horizontal="left" vertical="center"/>
    </xf>
    <xf numFmtId="164" fontId="0" fillId="4" borderId="1" xfId="0" applyNumberFormat="1" applyFill="1" applyBorder="1" applyAlignment="1">
      <alignment horizontal="center" vertical="center"/>
    </xf>
    <xf numFmtId="0" fontId="0" fillId="4" borderId="2" xfId="0" applyFill="1" applyBorder="1" applyAlignment="1">
      <alignment horizontal="left" vertical="center"/>
    </xf>
    <xf numFmtId="0" fontId="0" fillId="2" borderId="0" xfId="0" applyFill="1" applyBorder="1"/>
    <xf numFmtId="0" fontId="0" fillId="2" borderId="0" xfId="0" applyFill="1" applyBorder="1" applyAlignment="1">
      <alignment horizontal="left" vertical="center"/>
    </xf>
    <xf numFmtId="0" fontId="0" fillId="4" borderId="2" xfId="0" applyFill="1" applyBorder="1" applyAlignment="1">
      <alignment horizontal="left" vertical="center" textRotation="90"/>
    </xf>
    <xf numFmtId="0" fontId="0" fillId="2" borderId="1" xfId="0" applyFill="1" applyBorder="1" applyAlignment="1">
      <alignment vertical="center"/>
    </xf>
    <xf numFmtId="0" fontId="0" fillId="4" borderId="1" xfId="0" applyFill="1" applyBorder="1" applyAlignment="1">
      <alignment horizontal="left" vertical="center" textRotation="90"/>
    </xf>
    <xf numFmtId="0" fontId="0" fillId="2" borderId="0" xfId="0" applyFill="1" applyBorder="1" applyAlignment="1">
      <alignment vertical="center"/>
    </xf>
    <xf numFmtId="0" fontId="0" fillId="2" borderId="1" xfId="0" applyFill="1" applyBorder="1" applyAlignment="1">
      <alignment vertical="center" wrapText="1"/>
    </xf>
    <xf numFmtId="164" fontId="0" fillId="4" borderId="2" xfId="0" applyNumberFormat="1" applyFill="1" applyBorder="1" applyAlignment="1">
      <alignment horizontal="center" vertical="center"/>
    </xf>
    <xf numFmtId="164" fontId="0" fillId="4" borderId="1" xfId="4" applyNumberFormat="1" applyFont="1" applyFill="1" applyBorder="1" applyAlignment="1">
      <alignment horizontal="center" vertical="center"/>
    </xf>
    <xf numFmtId="164" fontId="0" fillId="4" borderId="2" xfId="4" applyNumberFormat="1" applyFont="1" applyFill="1" applyBorder="1" applyAlignment="1">
      <alignment horizontal="center" vertical="center" wrapText="1"/>
    </xf>
    <xf numFmtId="164" fontId="0" fillId="2" borderId="1" xfId="4"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64" fontId="0" fillId="2" borderId="1" xfId="0" applyNumberFormat="1" applyFill="1" applyBorder="1" applyAlignment="1">
      <alignment horizontal="center" vertical="center" wrapText="1"/>
    </xf>
    <xf numFmtId="1" fontId="0" fillId="4" borderId="2" xfId="0" applyNumberFormat="1" applyFill="1" applyBorder="1" applyAlignment="1">
      <alignment horizontal="center" vertical="center"/>
    </xf>
    <xf numFmtId="1" fontId="0" fillId="4" borderId="1" xfId="0" applyNumberFormat="1" applyFill="1" applyBorder="1" applyAlignment="1">
      <alignment horizontal="center" vertical="center"/>
    </xf>
    <xf numFmtId="1" fontId="12" fillId="4" borderId="2" xfId="0" applyNumberFormat="1" applyFont="1" applyFill="1" applyBorder="1" applyAlignment="1">
      <alignment horizontal="center" vertical="center"/>
    </xf>
    <xf numFmtId="1" fontId="0" fillId="4" borderId="2" xfId="4" applyNumberFormat="1" applyFont="1" applyFill="1" applyBorder="1" applyAlignment="1">
      <alignment horizontal="center" vertical="center" wrapText="1"/>
    </xf>
    <xf numFmtId="1" fontId="12" fillId="4" borderId="2" xfId="0" applyNumberFormat="1" applyFont="1" applyFill="1" applyBorder="1" applyAlignment="1">
      <alignment horizontal="center" vertical="center" wrapText="1"/>
    </xf>
    <xf numFmtId="1" fontId="0" fillId="4" borderId="2" xfId="4" applyNumberFormat="1" applyFont="1" applyFill="1" applyBorder="1" applyAlignment="1">
      <alignment horizontal="center" vertical="center"/>
    </xf>
    <xf numFmtId="0" fontId="0" fillId="2" borderId="0" xfId="0" applyFill="1" applyBorder="1" applyAlignment="1">
      <alignment horizontal="left"/>
    </xf>
    <xf numFmtId="0" fontId="14" fillId="2" borderId="0" xfId="0" applyFont="1" applyFill="1" applyBorder="1" applyAlignment="1">
      <alignment horizontal="left" vertical="center"/>
    </xf>
    <xf numFmtId="164" fontId="12" fillId="4" borderId="1" xfId="0" applyNumberFormat="1" applyFont="1" applyFill="1" applyBorder="1" applyAlignment="1">
      <alignment horizontal="center" vertical="center"/>
    </xf>
    <xf numFmtId="1" fontId="0" fillId="4" borderId="2" xfId="0" applyNumberFormat="1" applyFill="1" applyBorder="1" applyAlignment="1">
      <alignment horizontal="center" vertical="center" wrapText="1"/>
    </xf>
    <xf numFmtId="165" fontId="12" fillId="4" borderId="2" xfId="4" applyNumberFormat="1" applyFont="1" applyFill="1" applyBorder="1" applyAlignment="1">
      <alignment horizontal="center" vertical="center" wrapText="1"/>
    </xf>
    <xf numFmtId="165" fontId="0" fillId="4" borderId="2" xfId="4" applyNumberFormat="1" applyFont="1" applyFill="1" applyBorder="1" applyAlignment="1">
      <alignment horizontal="center" vertical="center" wrapText="1"/>
    </xf>
    <xf numFmtId="165" fontId="0" fillId="4" borderId="2" xfId="4" applyNumberFormat="1" applyFont="1" applyFill="1" applyBorder="1" applyAlignment="1">
      <alignment horizontal="center" vertical="center"/>
    </xf>
    <xf numFmtId="165" fontId="12" fillId="4" borderId="2" xfId="4" applyNumberFormat="1" applyFont="1" applyFill="1" applyBorder="1" applyAlignment="1">
      <alignment horizontal="left" vertical="center"/>
    </xf>
    <xf numFmtId="1" fontId="0" fillId="4" borderId="0" xfId="0" applyNumberFormat="1" applyFill="1" applyAlignment="1">
      <alignment horizontal="center" vertical="center" wrapText="1"/>
    </xf>
    <xf numFmtId="0" fontId="0" fillId="2" borderId="0" xfId="0" applyFill="1" applyBorder="1" applyAlignment="1">
      <alignment horizontal="left" vertical="center" wrapText="1"/>
    </xf>
    <xf numFmtId="0" fontId="0" fillId="2" borderId="2" xfId="0" applyFill="1" applyBorder="1"/>
    <xf numFmtId="0" fontId="0" fillId="2" borderId="2" xfId="0" applyFill="1" applyBorder="1" applyAlignment="1">
      <alignment horizontal="left" vertical="center" textRotation="90"/>
    </xf>
    <xf numFmtId="164" fontId="0" fillId="2" borderId="0" xfId="0" applyNumberFormat="1" applyFont="1" applyFill="1" applyBorder="1" applyAlignment="1">
      <alignment horizontal="center" vertical="center"/>
    </xf>
    <xf numFmtId="164" fontId="0" fillId="2" borderId="0" xfId="0" applyNumberFormat="1" applyFont="1" applyFill="1" applyBorder="1" applyAlignment="1">
      <alignment horizontal="left" vertical="center"/>
    </xf>
    <xf numFmtId="164" fontId="8" fillId="2" borderId="0" xfId="4" applyNumberFormat="1" applyFont="1" applyFill="1" applyBorder="1" applyAlignment="1">
      <alignment horizontal="center" vertical="center"/>
    </xf>
    <xf numFmtId="164" fontId="8" fillId="4" borderId="1" xfId="0" applyNumberFormat="1" applyFont="1" applyFill="1" applyBorder="1" applyAlignment="1">
      <alignment horizontal="center" vertical="center"/>
    </xf>
    <xf numFmtId="164" fontId="8" fillId="2" borderId="0" xfId="4" applyNumberFormat="1" applyFont="1" applyFill="1" applyBorder="1" applyAlignment="1">
      <alignment horizontal="left" vertical="center"/>
    </xf>
    <xf numFmtId="0" fontId="0" fillId="2" borderId="0" xfId="0" applyFill="1"/>
    <xf numFmtId="164" fontId="0" fillId="0" borderId="0" xfId="0" applyNumberFormat="1"/>
    <xf numFmtId="0" fontId="0" fillId="0" borderId="1" xfId="0" applyBorder="1"/>
    <xf numFmtId="1" fontId="0" fillId="4" borderId="2" xfId="0" applyNumberFormat="1" applyFill="1" applyBorder="1" applyAlignment="1">
      <alignment horizontal="left" vertical="center" wrapText="1"/>
    </xf>
    <xf numFmtId="165" fontId="0" fillId="4" borderId="2" xfId="0" applyNumberFormat="1" applyFill="1" applyBorder="1" applyAlignment="1">
      <alignment horizontal="center" vertical="center"/>
    </xf>
    <xf numFmtId="164" fontId="0" fillId="4" borderId="1" xfId="0" applyNumberFormat="1" applyFill="1" applyBorder="1" applyAlignment="1">
      <alignment horizontal="left" vertical="center" wrapText="1"/>
    </xf>
    <xf numFmtId="165" fontId="12" fillId="4" borderId="2" xfId="4" applyNumberFormat="1" applyFont="1" applyFill="1" applyBorder="1" applyAlignment="1">
      <alignment horizontal="center" vertical="center"/>
    </xf>
    <xf numFmtId="3" fontId="12" fillId="4" borderId="2" xfId="0" applyNumberFormat="1" applyFont="1" applyFill="1" applyBorder="1" applyAlignment="1">
      <alignment horizontal="center" vertical="center"/>
    </xf>
    <xf numFmtId="164" fontId="0" fillId="4" borderId="0" xfId="0" applyNumberFormat="1" applyFill="1" applyAlignment="1">
      <alignment horizontal="center" vertical="center"/>
    </xf>
    <xf numFmtId="1" fontId="12" fillId="4" borderId="2" xfId="4" applyNumberFormat="1" applyFont="1" applyFill="1" applyBorder="1" applyAlignment="1">
      <alignment horizontal="center" vertical="center"/>
    </xf>
    <xf numFmtId="3" fontId="0" fillId="4" borderId="2" xfId="0" applyNumberFormat="1" applyFill="1" applyBorder="1" applyAlignment="1">
      <alignment horizontal="center" vertical="center" wrapText="1"/>
    </xf>
    <xf numFmtId="165" fontId="12" fillId="4" borderId="2" xfId="0" applyNumberFormat="1" applyFont="1" applyFill="1" applyBorder="1" applyAlignment="1">
      <alignment horizontal="center" vertical="center" wrapText="1"/>
    </xf>
    <xf numFmtId="0" fontId="0" fillId="0" borderId="0" xfId="0"/>
    <xf numFmtId="165" fontId="0" fillId="4" borderId="2" xfId="0" applyNumberFormat="1" applyFill="1" applyBorder="1" applyAlignment="1">
      <alignment horizontal="center" vertical="center" wrapText="1"/>
    </xf>
    <xf numFmtId="164" fontId="7" fillId="4" borderId="0" xfId="0" applyNumberFormat="1" applyFont="1" applyFill="1" applyAlignment="1">
      <alignment horizontal="center" vertical="center"/>
    </xf>
    <xf numFmtId="1" fontId="0" fillId="4" borderId="2" xfId="0" applyNumberFormat="1" applyFill="1" applyBorder="1" applyAlignment="1">
      <alignment vertical="center" wrapText="1"/>
    </xf>
    <xf numFmtId="164" fontId="0" fillId="4" borderId="2" xfId="0" applyNumberFormat="1" applyFill="1" applyBorder="1" applyAlignment="1">
      <alignment vertical="center" wrapText="1"/>
    </xf>
    <xf numFmtId="164" fontId="0" fillId="4" borderId="1" xfId="0" applyNumberFormat="1" applyFill="1" applyBorder="1" applyAlignment="1">
      <alignment horizontal="right" vertical="center"/>
    </xf>
    <xf numFmtId="1" fontId="0" fillId="4" borderId="2" xfId="0" applyNumberFormat="1" applyFill="1" applyBorder="1" applyAlignment="1">
      <alignment horizontal="left" vertical="center"/>
    </xf>
    <xf numFmtId="164" fontId="12" fillId="4" borderId="0" xfId="0" applyNumberFormat="1" applyFont="1" applyFill="1" applyAlignment="1">
      <alignment horizontal="left" vertical="center" wrapText="1"/>
    </xf>
    <xf numFmtId="164" fontId="12" fillId="4" borderId="2" xfId="0" applyNumberFormat="1" applyFont="1" applyFill="1" applyBorder="1" applyAlignment="1">
      <alignment horizontal="center" vertical="center"/>
    </xf>
    <xf numFmtId="164" fontId="12" fillId="4" borderId="0" xfId="4" applyNumberFormat="1" applyFont="1" applyFill="1" applyAlignment="1">
      <alignment horizontal="center" vertical="center"/>
    </xf>
    <xf numFmtId="0" fontId="0" fillId="4" borderId="0" xfId="0" applyFill="1" applyAlignment="1">
      <alignment horizontal="left" vertical="center" textRotation="90"/>
    </xf>
    <xf numFmtId="165" fontId="8" fillId="4" borderId="2" xfId="4" applyNumberFormat="1" applyFill="1" applyBorder="1" applyAlignment="1">
      <alignment horizontal="center" vertical="center"/>
    </xf>
    <xf numFmtId="1" fontId="0" fillId="4" borderId="0" xfId="0" applyNumberFormat="1" applyFill="1" applyAlignment="1">
      <alignment horizontal="center" vertical="center"/>
    </xf>
    <xf numFmtId="1" fontId="8" fillId="4" borderId="0" xfId="4" applyNumberFormat="1" applyFill="1" applyAlignment="1">
      <alignment horizontal="center" vertical="center"/>
    </xf>
    <xf numFmtId="164" fontId="8" fillId="4" borderId="1" xfId="4" applyNumberFormat="1" applyFill="1" applyBorder="1" applyAlignment="1">
      <alignment horizontal="center" vertical="center"/>
    </xf>
    <xf numFmtId="0" fontId="12" fillId="4" borderId="2" xfId="0" applyFont="1" applyFill="1" applyBorder="1" applyAlignment="1">
      <alignment horizontal="center" vertical="center" wrapText="1"/>
    </xf>
    <xf numFmtId="0" fontId="0" fillId="4" borderId="2" xfId="0" applyFill="1" applyBorder="1" applyAlignment="1">
      <alignment horizontal="center" vertical="center" wrapText="1"/>
    </xf>
    <xf numFmtId="3" fontId="7" fillId="4" borderId="2" xfId="0" applyNumberFormat="1"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37" fontId="12" fillId="4" borderId="2" xfId="0" applyNumberFormat="1" applyFont="1" applyFill="1" applyBorder="1" applyAlignment="1">
      <alignment horizontal="center" vertical="center"/>
    </xf>
    <xf numFmtId="164" fontId="0" fillId="4" borderId="2" xfId="0" applyNumberFormat="1" applyFill="1" applyBorder="1" applyAlignment="1">
      <alignment horizontal="left" vertical="center" wrapText="1"/>
    </xf>
    <xf numFmtId="166" fontId="0" fillId="4" borderId="1" xfId="0" applyNumberFormat="1" applyFill="1" applyBorder="1" applyAlignment="1">
      <alignment horizontal="left" vertical="center"/>
    </xf>
    <xf numFmtId="0" fontId="14" fillId="0" borderId="0" xfId="0" applyFont="1" applyFill="1" applyBorder="1" applyAlignment="1">
      <alignment horizontal="left" vertical="center"/>
    </xf>
    <xf numFmtId="0" fontId="0" fillId="0" borderId="0" xfId="0" applyFill="1" applyBorder="1" applyAlignment="1">
      <alignment horizontal="left" vertical="center"/>
    </xf>
    <xf numFmtId="0" fontId="0" fillId="4" borderId="4" xfId="0" applyFill="1" applyBorder="1" applyAlignment="1">
      <alignment horizontal="left" vertical="center" textRotation="90"/>
    </xf>
    <xf numFmtId="0" fontId="25" fillId="0" borderId="0" xfId="2" applyFont="1"/>
    <xf numFmtId="0" fontId="26" fillId="0" borderId="0" xfId="0" applyFont="1"/>
    <xf numFmtId="0" fontId="26" fillId="0" borderId="1" xfId="0" applyFont="1" applyBorder="1"/>
    <xf numFmtId="0" fontId="27" fillId="0" borderId="0" xfId="0" applyFont="1"/>
    <xf numFmtId="0" fontId="26" fillId="0" borderId="0" xfId="0" applyFont="1" applyAlignment="1">
      <alignment horizontal="left" indent="1"/>
    </xf>
    <xf numFmtId="0" fontId="0" fillId="0" borderId="0" xfId="0" applyAlignment="1">
      <alignment horizontal="left" indent="1"/>
    </xf>
    <xf numFmtId="164" fontId="26" fillId="0" borderId="0" xfId="0" applyNumberFormat="1" applyFont="1"/>
    <xf numFmtId="0" fontId="27" fillId="0" borderId="0" xfId="0" applyFont="1" applyAlignment="1">
      <alignment horizontal="left"/>
    </xf>
    <xf numFmtId="0" fontId="26" fillId="0" borderId="0" xfId="0" applyFont="1" applyAlignment="1">
      <alignment horizontal="left"/>
    </xf>
    <xf numFmtId="166" fontId="26" fillId="0" borderId="0" xfId="4" applyNumberFormat="1" applyFont="1"/>
    <xf numFmtId="165" fontId="26" fillId="0" borderId="0" xfId="4" applyNumberFormat="1" applyFont="1"/>
    <xf numFmtId="0" fontId="28" fillId="0" borderId="0" xfId="2" applyFont="1"/>
    <xf numFmtId="0" fontId="31" fillId="0" borderId="2" xfId="0" applyFont="1" applyBorder="1"/>
    <xf numFmtId="0" fontId="32" fillId="0" borderId="0" xfId="0" applyFont="1"/>
    <xf numFmtId="0" fontId="32" fillId="0" borderId="1" xfId="0" applyFont="1" applyBorder="1"/>
    <xf numFmtId="0" fontId="31" fillId="0" borderId="1" xfId="0" applyFont="1" applyBorder="1"/>
    <xf numFmtId="164" fontId="31" fillId="2" borderId="1" xfId="0" applyNumberFormat="1" applyFont="1" applyFill="1" applyBorder="1" applyAlignment="1">
      <alignment horizontal="center" vertical="center" wrapText="1"/>
    </xf>
    <xf numFmtId="0" fontId="31" fillId="0" borderId="1" xfId="0" applyFont="1" applyBorder="1" applyAlignment="1">
      <alignment horizontal="left" vertical="center"/>
    </xf>
    <xf numFmtId="0" fontId="31" fillId="2" borderId="1" xfId="0" applyFont="1" applyFill="1" applyBorder="1" applyAlignment="1">
      <alignment vertical="center" wrapText="1"/>
    </xf>
    <xf numFmtId="0" fontId="31" fillId="2" borderId="1" xfId="0" applyFont="1" applyFill="1" applyBorder="1" applyAlignment="1">
      <alignment horizontal="left" vertical="center" wrapText="1"/>
    </xf>
    <xf numFmtId="0" fontId="31" fillId="0" borderId="0" xfId="0" applyFont="1" applyAlignment="1">
      <alignment horizontal="left" vertical="center"/>
    </xf>
    <xf numFmtId="0" fontId="31" fillId="0" borderId="3" xfId="0" applyFont="1" applyBorder="1" applyAlignment="1">
      <alignment horizontal="left" vertical="center"/>
    </xf>
    <xf numFmtId="164" fontId="0" fillId="4" borderId="1" xfId="0" applyNumberFormat="1" applyFill="1" applyBorder="1" applyAlignment="1">
      <alignment horizontal="center" vertical="center" wrapText="1"/>
    </xf>
    <xf numFmtId="165" fontId="27" fillId="0" borderId="0" xfId="4" applyNumberFormat="1" applyFont="1"/>
    <xf numFmtId="164" fontId="27" fillId="0" borderId="0" xfId="0" applyNumberFormat="1" applyFont="1"/>
    <xf numFmtId="166" fontId="27" fillId="0" borderId="0" xfId="4" applyNumberFormat="1" applyFont="1"/>
    <xf numFmtId="164" fontId="0" fillId="4" borderId="2" xfId="0" applyNumberFormat="1" applyFill="1" applyBorder="1" applyAlignment="1">
      <alignment horizontal="center" vertical="center" wrapText="1"/>
    </xf>
    <xf numFmtId="0" fontId="0" fillId="2" borderId="1" xfId="0" applyFill="1" applyBorder="1" applyAlignment="1">
      <alignment horizontal="left" vertical="center" textRotation="90" wrapText="1"/>
    </xf>
    <xf numFmtId="0" fontId="0" fillId="2" borderId="1" xfId="0" applyFill="1" applyBorder="1" applyAlignment="1">
      <alignment horizontal="center" vertical="center" wrapText="1"/>
    </xf>
    <xf numFmtId="164" fontId="1" fillId="2" borderId="1" xfId="4"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0" fillId="2" borderId="2" xfId="0" applyFill="1" applyBorder="1" applyAlignment="1">
      <alignment vertical="center" textRotation="90" wrapText="1"/>
    </xf>
    <xf numFmtId="0" fontId="0" fillId="2" borderId="1" xfId="0" applyFill="1" applyBorder="1" applyAlignment="1">
      <alignment vertical="center" textRotation="90" wrapText="1"/>
    </xf>
    <xf numFmtId="164" fontId="1" fillId="2" borderId="2" xfId="0" applyNumberFormat="1" applyFont="1" applyFill="1" applyBorder="1" applyAlignment="1">
      <alignment vertical="center" wrapText="1"/>
    </xf>
    <xf numFmtId="164" fontId="1" fillId="2" borderId="2" xfId="4" applyNumberFormat="1" applyFont="1" applyFill="1" applyBorder="1" applyAlignment="1">
      <alignment vertical="center" wrapText="1"/>
    </xf>
    <xf numFmtId="0" fontId="15" fillId="2" borderId="1" xfId="0" applyFont="1" applyFill="1" applyBorder="1" applyAlignment="1">
      <alignment horizontal="left" vertical="center"/>
    </xf>
    <xf numFmtId="0" fontId="2" fillId="2" borderId="1" xfId="0" applyFont="1" applyFill="1" applyBorder="1" applyAlignment="1">
      <alignment horizontal="left" vertical="center"/>
    </xf>
    <xf numFmtId="164" fontId="1" fillId="2" borderId="1" xfId="0" applyNumberFormat="1" applyFont="1" applyFill="1" applyBorder="1" applyAlignment="1">
      <alignment horizontal="center" vertical="center"/>
    </xf>
    <xf numFmtId="0" fontId="0" fillId="2" borderId="0" xfId="0" applyFill="1" applyAlignment="1">
      <alignment wrapText="1"/>
    </xf>
    <xf numFmtId="164" fontId="8" fillId="2" borderId="1" xfId="4" applyNumberFormat="1" applyFill="1" applyBorder="1" applyAlignment="1">
      <alignment horizontal="center" vertical="center"/>
    </xf>
    <xf numFmtId="164" fontId="0" fillId="2" borderId="1" xfId="0" applyNumberFormat="1" applyFill="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0" fillId="0" borderId="1" xfId="0" applyBorder="1" applyAlignment="1">
      <alignment horizontal="center" vertical="center" textRotation="90" wrapText="1"/>
    </xf>
    <xf numFmtId="0" fontId="0" fillId="0" borderId="1" xfId="0" applyBorder="1" applyAlignment="1">
      <alignment vertical="center" textRotation="90" wrapText="1"/>
    </xf>
    <xf numFmtId="1" fontId="8" fillId="4" borderId="0" xfId="4" applyNumberFormat="1" applyFill="1" applyAlignment="1">
      <alignment horizontal="center" vertical="center" wrapText="1"/>
    </xf>
    <xf numFmtId="1" fontId="12" fillId="4" borderId="0" xfId="0" applyNumberFormat="1" applyFont="1" applyFill="1" applyAlignment="1">
      <alignment horizontal="center" vertical="center"/>
    </xf>
    <xf numFmtId="1" fontId="0" fillId="4" borderId="0" xfId="4" applyNumberFormat="1" applyFont="1" applyFill="1" applyAlignment="1">
      <alignment horizontal="center" vertical="center"/>
    </xf>
    <xf numFmtId="164" fontId="0" fillId="4" borderId="0" xfId="4" applyNumberFormat="1" applyFont="1" applyFill="1" applyAlignment="1">
      <alignment horizontal="center" vertical="center"/>
    </xf>
    <xf numFmtId="164" fontId="8" fillId="4" borderId="2" xfId="4" applyNumberFormat="1" applyFill="1" applyBorder="1" applyAlignment="1">
      <alignment horizontal="center" vertical="center"/>
    </xf>
    <xf numFmtId="1" fontId="0" fillId="4" borderId="0" xfId="0" applyNumberFormat="1" applyFill="1" applyAlignment="1">
      <alignment vertical="center" wrapText="1"/>
    </xf>
    <xf numFmtId="164" fontId="8" fillId="4" borderId="0" xfId="4" applyNumberFormat="1" applyFill="1" applyAlignment="1">
      <alignment horizontal="center" vertical="center"/>
    </xf>
    <xf numFmtId="1" fontId="8" fillId="4" borderId="2" xfId="4" applyNumberFormat="1" applyFill="1" applyBorder="1" applyAlignment="1">
      <alignment horizontal="center" vertical="center"/>
    </xf>
    <xf numFmtId="164" fontId="0" fillId="4" borderId="0" xfId="0" applyNumberFormat="1" applyFill="1" applyAlignment="1">
      <alignment horizontal="left" vertical="center" wrapText="1"/>
    </xf>
    <xf numFmtId="165" fontId="0" fillId="4" borderId="0" xfId="4" applyNumberFormat="1" applyFont="1" applyFill="1" applyAlignment="1">
      <alignment horizontal="center" vertical="center"/>
    </xf>
    <xf numFmtId="164" fontId="12" fillId="4" borderId="0" xfId="0" applyNumberFormat="1" applyFont="1" applyFill="1" applyAlignment="1">
      <alignment horizontal="center" vertical="center"/>
    </xf>
    <xf numFmtId="1" fontId="8" fillId="4" borderId="0" xfId="0" applyNumberFormat="1" applyFont="1" applyFill="1" applyAlignment="1">
      <alignment horizontal="center" vertical="center"/>
    </xf>
    <xf numFmtId="165" fontId="0" fillId="4" borderId="0" xfId="0" applyNumberFormat="1" applyFill="1" applyAlignment="1">
      <alignment horizontal="left" vertical="center"/>
    </xf>
    <xf numFmtId="166" fontId="0" fillId="4" borderId="0" xfId="0" applyNumberFormat="1" applyFill="1" applyAlignment="1">
      <alignment horizontal="left" vertical="center"/>
    </xf>
    <xf numFmtId="164" fontId="8" fillId="4" borderId="2" xfId="4" applyNumberFormat="1" applyFill="1" applyBorder="1" applyAlignment="1">
      <alignment horizontal="center" vertical="center" wrapText="1"/>
    </xf>
    <xf numFmtId="164" fontId="0" fillId="4" borderId="0" xfId="0" applyNumberFormat="1" applyFill="1" applyAlignment="1">
      <alignment horizontal="center" vertical="center" wrapText="1"/>
    </xf>
    <xf numFmtId="1" fontId="0" fillId="4" borderId="0" xfId="0" applyNumberFormat="1" applyFill="1" applyAlignment="1">
      <alignment horizontal="left" vertical="center" wrapText="1"/>
    </xf>
    <xf numFmtId="164" fontId="8" fillId="4" borderId="0" xfId="0" applyNumberFormat="1" applyFont="1" applyFill="1" applyAlignment="1">
      <alignment horizontal="center" vertical="center"/>
    </xf>
    <xf numFmtId="1" fontId="12" fillId="4" borderId="0" xfId="0" applyNumberFormat="1" applyFont="1" applyFill="1" applyAlignment="1">
      <alignment horizontal="center" vertical="center" wrapText="1"/>
    </xf>
    <xf numFmtId="1" fontId="8" fillId="4" borderId="2" xfId="4" applyNumberFormat="1" applyFill="1" applyBorder="1" applyAlignment="1">
      <alignment horizontal="center" vertical="center" wrapText="1"/>
    </xf>
    <xf numFmtId="165" fontId="8" fillId="4" borderId="2" xfId="4" applyNumberFormat="1" applyFill="1" applyBorder="1" applyAlignment="1">
      <alignment horizontal="center" vertical="center" wrapText="1"/>
    </xf>
    <xf numFmtId="164" fontId="7" fillId="4" borderId="0" xfId="0" applyNumberFormat="1" applyFont="1" applyFill="1" applyAlignment="1">
      <alignment horizontal="left" vertical="center" wrapText="1"/>
    </xf>
    <xf numFmtId="0" fontId="0" fillId="4" borderId="0" xfId="0" applyFill="1" applyAlignment="1">
      <alignment horizontal="center" vertical="center" wrapText="1"/>
    </xf>
    <xf numFmtId="164" fontId="12" fillId="4" borderId="0" xfId="0" applyNumberFormat="1" applyFont="1" applyFill="1" applyAlignment="1">
      <alignment horizontal="center" vertical="center" wrapText="1"/>
    </xf>
    <xf numFmtId="164" fontId="0" fillId="4" borderId="0" xfId="0" applyNumberFormat="1" applyFill="1" applyAlignment="1">
      <alignment vertical="center" wrapText="1"/>
    </xf>
    <xf numFmtId="0" fontId="0" fillId="4" borderId="0" xfId="0" applyFill="1" applyAlignment="1">
      <alignment horizontal="center" vertical="center"/>
    </xf>
    <xf numFmtId="164" fontId="8" fillId="4" borderId="0" xfId="4" applyNumberFormat="1" applyFill="1" applyAlignment="1">
      <alignment horizontal="center" vertical="center" wrapText="1"/>
    </xf>
    <xf numFmtId="0" fontId="0" fillId="4" borderId="0" xfId="0" applyFill="1" applyAlignment="1">
      <alignment horizontal="left" wrapText="1"/>
    </xf>
    <xf numFmtId="0" fontId="0" fillId="4" borderId="2" xfId="0" applyFill="1" applyBorder="1" applyAlignment="1">
      <alignment horizontal="center" vertical="center"/>
    </xf>
    <xf numFmtId="165" fontId="8" fillId="4" borderId="2" xfId="4" applyNumberFormat="1" applyFill="1" applyBorder="1" applyAlignment="1">
      <alignment horizontal="left" vertical="center" wrapText="1"/>
    </xf>
    <xf numFmtId="0" fontId="0" fillId="4" borderId="1" xfId="0" applyFill="1" applyBorder="1" applyAlignment="1">
      <alignment horizontal="center" vertical="center" wrapText="1"/>
    </xf>
    <xf numFmtId="164" fontId="0" fillId="2" borderId="0" xfId="0" applyNumberFormat="1" applyFill="1" applyAlignment="1">
      <alignment horizontal="center" vertical="center"/>
    </xf>
    <xf numFmtId="164" fontId="8" fillId="2" borderId="0" xfId="4" applyNumberFormat="1" applyFill="1" applyAlignment="1">
      <alignment horizontal="center" vertical="center"/>
    </xf>
    <xf numFmtId="0" fontId="0" fillId="0" borderId="0" xfId="0" applyAlignment="1">
      <alignment horizontal="center" vertical="center"/>
    </xf>
    <xf numFmtId="0" fontId="31" fillId="0" borderId="0" xfId="0" applyFont="1" applyAlignment="1">
      <alignment horizontal="center"/>
    </xf>
    <xf numFmtId="0" fontId="32" fillId="0" borderId="0" xfId="0" applyFont="1" applyAlignment="1">
      <alignment wrapText="1"/>
    </xf>
    <xf numFmtId="0" fontId="5" fillId="0" borderId="0" xfId="2"/>
    <xf numFmtId="0" fontId="5" fillId="0" borderId="0" xfId="2" applyAlignment="1">
      <alignment horizontal="left"/>
    </xf>
    <xf numFmtId="0" fontId="33" fillId="0" borderId="0" xfId="2" applyFont="1"/>
    <xf numFmtId="0" fontId="5" fillId="2" borderId="0" xfId="2" applyFill="1"/>
    <xf numFmtId="0" fontId="34" fillId="2" borderId="0" xfId="2" applyFont="1" applyFill="1"/>
    <xf numFmtId="0" fontId="0" fillId="2" borderId="0" xfId="0" applyFill="1" applyAlignment="1">
      <alignment horizontal="center" vertical="center"/>
    </xf>
    <xf numFmtId="0" fontId="0" fillId="4" borderId="0" xfId="0" applyFill="1" applyAlignment="1">
      <alignment horizontal="center" vertical="center" textRotation="90"/>
    </xf>
    <xf numFmtId="0" fontId="0" fillId="4" borderId="1" xfId="0" applyFill="1" applyBorder="1" applyAlignment="1">
      <alignment horizontal="center" vertical="center" textRotation="90"/>
    </xf>
    <xf numFmtId="0" fontId="12" fillId="4" borderId="0" xfId="0" applyFont="1" applyFill="1" applyAlignment="1">
      <alignment horizontal="left" vertical="center" wrapText="1"/>
    </xf>
    <xf numFmtId="0" fontId="12" fillId="4" borderId="1" xfId="0" applyFont="1" applyFill="1" applyBorder="1" applyAlignment="1">
      <alignment horizontal="left" vertical="center" wrapText="1"/>
    </xf>
    <xf numFmtId="0" fontId="12"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1" xfId="0" applyFill="1" applyBorder="1" applyAlignment="1">
      <alignment horizontal="left" vertical="center" wrapText="1"/>
    </xf>
    <xf numFmtId="0" fontId="0" fillId="4" borderId="0" xfId="0" applyFill="1" applyAlignment="1">
      <alignment vertical="center" wrapText="1"/>
    </xf>
    <xf numFmtId="0" fontId="0" fillId="4" borderId="2" xfId="0" applyFill="1" applyBorder="1" applyAlignment="1">
      <alignment horizontal="left" vertical="center" wrapText="1"/>
    </xf>
    <xf numFmtId="0" fontId="12" fillId="4" borderId="2" xfId="0" applyFont="1" applyFill="1" applyBorder="1" applyAlignment="1">
      <alignment horizontal="left" vertical="center" wrapText="1"/>
    </xf>
    <xf numFmtId="0" fontId="0" fillId="4" borderId="0" xfId="0" applyFill="1" applyAlignment="1">
      <alignment horizontal="left" vertical="center"/>
    </xf>
    <xf numFmtId="0" fontId="0" fillId="4" borderId="1" xfId="0" applyFill="1" applyBorder="1" applyAlignment="1">
      <alignment horizontal="left" vertical="center"/>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Alignment="1">
      <alignment horizontal="left" vertical="center" wrapText="1"/>
    </xf>
    <xf numFmtId="0" fontId="31" fillId="2" borderId="1" xfId="0" applyFont="1" applyFill="1" applyBorder="1" applyAlignment="1">
      <alignment horizontal="center" vertical="center" wrapText="1"/>
    </xf>
    <xf numFmtId="0" fontId="33" fillId="5" borderId="0" xfId="2" applyFont="1" applyFill="1"/>
    <xf numFmtId="0" fontId="5" fillId="5" borderId="0" xfId="2" applyFill="1"/>
    <xf numFmtId="0" fontId="33" fillId="5" borderId="0" xfId="2" applyFont="1" applyFill="1" applyAlignment="1">
      <alignment wrapText="1"/>
    </xf>
    <xf numFmtId="2" fontId="5" fillId="5" borderId="0" xfId="2" applyNumberFormat="1" applyFill="1"/>
    <xf numFmtId="2" fontId="34" fillId="5" borderId="0" xfId="2" applyNumberFormat="1" applyFont="1" applyFill="1"/>
    <xf numFmtId="0" fontId="5" fillId="5" borderId="0" xfId="2" quotePrefix="1" applyFill="1"/>
    <xf numFmtId="0" fontId="0" fillId="2" borderId="0" xfId="0" applyFont="1" applyFill="1" applyBorder="1" applyAlignment="1">
      <alignment horizontal="left" vertical="center" wrapText="1"/>
    </xf>
    <xf numFmtId="0" fontId="0" fillId="2" borderId="0" xfId="0" applyFill="1" applyBorder="1" applyAlignment="1">
      <alignment horizontal="left" vertical="center" wrapText="1"/>
    </xf>
    <xf numFmtId="0" fontId="12" fillId="4"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0" fillId="4" borderId="0" xfId="0" applyFill="1" applyAlignment="1">
      <alignment horizontal="left" vertical="center" wrapText="1"/>
    </xf>
    <xf numFmtId="0" fontId="0" fillId="4" borderId="1" xfId="0" applyFill="1" applyBorder="1" applyAlignment="1">
      <alignment horizontal="left" vertical="center" wrapText="1"/>
    </xf>
    <xf numFmtId="0" fontId="0" fillId="2" borderId="0" xfId="0" applyFill="1" applyAlignment="1">
      <alignment horizontal="center" vertical="center"/>
    </xf>
    <xf numFmtId="0" fontId="0" fillId="3" borderId="2" xfId="0" applyFill="1" applyBorder="1" applyAlignment="1">
      <alignment horizontal="center" vertical="center" textRotation="90"/>
    </xf>
    <xf numFmtId="0" fontId="0" fillId="3" borderId="0" xfId="0" applyFill="1" applyAlignment="1">
      <alignment horizontal="center" vertical="center" textRotation="90"/>
    </xf>
    <xf numFmtId="0" fontId="0" fillId="3" borderId="1" xfId="0" applyFill="1" applyBorder="1" applyAlignment="1">
      <alignment horizontal="center" vertical="center" textRotation="90"/>
    </xf>
    <xf numFmtId="0" fontId="0" fillId="4" borderId="0" xfId="0" applyFill="1" applyAlignment="1">
      <alignment horizontal="center" vertical="center" textRotation="90"/>
    </xf>
    <xf numFmtId="0" fontId="0" fillId="4" borderId="1" xfId="0" applyFill="1" applyBorder="1" applyAlignment="1">
      <alignment horizontal="center" vertical="center" textRotation="90"/>
    </xf>
    <xf numFmtId="0" fontId="0" fillId="4" borderId="2" xfId="0" applyFill="1" applyBorder="1" applyAlignment="1">
      <alignment vertical="center" wrapText="1"/>
    </xf>
    <xf numFmtId="0" fontId="0" fillId="4" borderId="0" xfId="0" applyFill="1" applyAlignment="1">
      <alignment vertical="center" wrapText="1"/>
    </xf>
    <xf numFmtId="0" fontId="0" fillId="4" borderId="1" xfId="0" applyFill="1" applyBorder="1" applyAlignment="1">
      <alignment vertical="center" wrapText="1"/>
    </xf>
    <xf numFmtId="0" fontId="16" fillId="2" borderId="0" xfId="0" applyFont="1" applyFill="1" applyAlignment="1">
      <alignment horizontal="left" vertical="center" wrapText="1"/>
    </xf>
    <xf numFmtId="0" fontId="1" fillId="3" borderId="2" xfId="0" applyFont="1" applyFill="1" applyBorder="1" applyAlignment="1">
      <alignment horizontal="center"/>
    </xf>
    <xf numFmtId="0" fontId="1" fillId="3" borderId="2" xfId="0" applyFont="1" applyFill="1" applyBorder="1" applyAlignment="1">
      <alignment horizontal="center" vertical="center"/>
    </xf>
    <xf numFmtId="0" fontId="12" fillId="4" borderId="0" xfId="0" applyFont="1" applyFill="1" applyAlignment="1">
      <alignment horizontal="left" vertical="center" wrapText="1"/>
    </xf>
    <xf numFmtId="0" fontId="12" fillId="4" borderId="1" xfId="0" applyFont="1" applyFill="1" applyBorder="1" applyAlignment="1">
      <alignment horizontal="left" vertical="center" wrapText="1"/>
    </xf>
    <xf numFmtId="0" fontId="0" fillId="4" borderId="2" xfId="0"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0" xfId="0" applyFont="1" applyFill="1" applyAlignment="1">
      <alignment horizontal="center" vertical="center" textRotation="90"/>
    </xf>
    <xf numFmtId="0" fontId="12" fillId="4" borderId="1" xfId="0" applyFont="1" applyFill="1" applyBorder="1" applyAlignment="1">
      <alignment horizontal="center" vertical="center" textRotation="90"/>
    </xf>
    <xf numFmtId="0" fontId="12" fillId="3" borderId="0" xfId="0" applyFont="1" applyFill="1" applyAlignment="1">
      <alignment horizontal="center" vertical="center" textRotation="90"/>
    </xf>
    <xf numFmtId="0" fontId="12" fillId="3" borderId="1" xfId="0" applyFont="1" applyFill="1" applyBorder="1" applyAlignment="1">
      <alignment horizontal="center" vertical="center" textRotation="90"/>
    </xf>
    <xf numFmtId="0" fontId="0" fillId="4" borderId="0" xfId="0" applyFill="1" applyAlignment="1">
      <alignment horizontal="left" vertical="center"/>
    </xf>
    <xf numFmtId="0" fontId="0" fillId="4" borderId="1" xfId="0" applyFill="1" applyBorder="1" applyAlignment="1">
      <alignment horizontal="left" vertical="center"/>
    </xf>
    <xf numFmtId="0" fontId="0" fillId="4" borderId="2" xfId="0" quotePrefix="1" applyFill="1" applyBorder="1" applyAlignment="1">
      <alignment horizontal="left" vertical="center" wrapText="1"/>
    </xf>
    <xf numFmtId="0" fontId="12" fillId="4" borderId="2" xfId="0" applyFont="1" applyFill="1" applyBorder="1" applyAlignment="1">
      <alignment vertical="center" wrapText="1"/>
    </xf>
    <xf numFmtId="0" fontId="12" fillId="4" borderId="0" xfId="0" applyFont="1" applyFill="1" applyAlignment="1">
      <alignment vertical="center" wrapText="1"/>
    </xf>
    <xf numFmtId="0" fontId="12" fillId="4" borderId="1" xfId="0" applyFont="1" applyFill="1" applyBorder="1" applyAlignment="1">
      <alignment vertical="center" wrapText="1"/>
    </xf>
    <xf numFmtId="0" fontId="8" fillId="4" borderId="0" xfId="0" applyFont="1" applyFill="1" applyAlignment="1">
      <alignment horizontal="left" vertical="center" wrapText="1"/>
    </xf>
    <xf numFmtId="0" fontId="8" fillId="4" borderId="1" xfId="0" applyFont="1" applyFill="1" applyBorder="1" applyAlignment="1">
      <alignment horizontal="left" vertical="center" wrapText="1"/>
    </xf>
    <xf numFmtId="0" fontId="12" fillId="4" borderId="2" xfId="0" quotePrefix="1" applyFont="1" applyFill="1" applyBorder="1" applyAlignment="1">
      <alignment horizontal="left" vertical="center" wrapText="1"/>
    </xf>
    <xf numFmtId="0" fontId="1" fillId="4" borderId="0" xfId="0" applyFont="1" applyFill="1" applyAlignment="1">
      <alignment horizontal="left" vertical="center" wrapText="1"/>
    </xf>
    <xf numFmtId="0" fontId="10" fillId="4" borderId="0" xfId="0" applyFont="1" applyFill="1" applyAlignment="1">
      <alignment horizontal="left" vertical="center" wrapText="1"/>
    </xf>
    <xf numFmtId="0" fontId="10"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0" fillId="4" borderId="2" xfId="0" applyFill="1" applyBorder="1" applyAlignment="1">
      <alignment horizontal="center" vertical="center" textRotation="90"/>
    </xf>
    <xf numFmtId="0" fontId="7" fillId="4" borderId="2"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 fillId="4" borderId="1" xfId="0" applyFont="1" applyFill="1" applyBorder="1" applyAlignment="1">
      <alignment horizontal="left" vertical="center" wrapText="1"/>
    </xf>
    <xf numFmtId="0" fontId="0" fillId="2" borderId="0" xfId="0" applyFill="1" applyAlignment="1">
      <alignment horizontal="left" vertical="center" wrapText="1"/>
    </xf>
    <xf numFmtId="0" fontId="29" fillId="0" borderId="3" xfId="2" applyFont="1" applyBorder="1" applyAlignment="1">
      <alignment horizontal="center"/>
    </xf>
    <xf numFmtId="0" fontId="30" fillId="0" borderId="3" xfId="2" applyFont="1" applyBorder="1" applyAlignment="1">
      <alignment horizontal="center"/>
    </xf>
    <xf numFmtId="0" fontId="32" fillId="0" borderId="1" xfId="0" applyFont="1" applyBorder="1" applyAlignment="1">
      <alignment horizontal="center"/>
    </xf>
    <xf numFmtId="0" fontId="32" fillId="0" borderId="3" xfId="0" applyFont="1" applyBorder="1" applyAlignment="1">
      <alignment horizontal="center" wrapText="1"/>
    </xf>
    <xf numFmtId="0" fontId="31" fillId="0" borderId="0" xfId="0" applyFont="1" applyAlignment="1">
      <alignment horizontal="center" wrapText="1"/>
    </xf>
    <xf numFmtId="0" fontId="31" fillId="0" borderId="1" xfId="0" applyFont="1" applyBorder="1" applyAlignment="1">
      <alignment horizontal="center" wrapText="1"/>
    </xf>
    <xf numFmtId="0" fontId="31" fillId="2" borderId="2" xfId="0" applyFont="1" applyFill="1" applyBorder="1" applyAlignment="1">
      <alignment horizontal="center" vertical="center" wrapText="1"/>
    </xf>
    <xf numFmtId="0" fontId="31" fillId="2" borderId="1" xfId="0" applyFont="1" applyFill="1" applyBorder="1" applyAlignment="1">
      <alignment horizontal="center" vertical="center" wrapText="1"/>
    </xf>
  </cellXfs>
  <cellStyles count="11">
    <cellStyle name="Comma" xfId="4" builtinId="3"/>
    <cellStyle name="Comma 2" xfId="10" xr:uid="{32B3EA6D-C9AE-4583-9F03-E60196D28E24}"/>
    <cellStyle name="Comma 3" xfId="6" xr:uid="{11BED4ED-4A4B-4B30-A841-400D2A1AEBE8}"/>
    <cellStyle name="Hyperlink 2" xfId="9" xr:uid="{3E6FFBC5-B67A-41BF-AA9D-817DC627F165}"/>
    <cellStyle name="Normal" xfId="0" builtinId="0"/>
    <cellStyle name="Normal 2" xfId="2" xr:uid="{FC4444F1-840A-4C07-849C-06065498BFF6}"/>
    <cellStyle name="Normal 3" xfId="1" xr:uid="{EE2C9F8D-7B90-4A17-A0BC-2DEA4A4C58A8}"/>
    <cellStyle name="Normal 4" xfId="3" xr:uid="{A65936BE-3F02-4D3E-BC06-527BE74CA692}"/>
    <cellStyle name="Normal 5" xfId="7" xr:uid="{49024511-E0B6-4C6A-8A0C-97FA59C3AAD0}"/>
    <cellStyle name="Normal 6" xfId="8" xr:uid="{BF50077B-2E5B-4CDA-8EE0-4507D10FA881}"/>
    <cellStyle name="Normal 7" xfId="5" xr:uid="{5FD5C82E-34D8-4B74-8F80-4088C58AAB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60717410323E-2"/>
          <c:y val="5.0925925925925923E-2"/>
          <c:w val="0.87753018372703417"/>
          <c:h val="0.7536729568286723"/>
        </c:manualLayout>
      </c:layout>
      <c:barChart>
        <c:barDir val="col"/>
        <c:grouping val="clustered"/>
        <c:varyColors val="0"/>
        <c:ser>
          <c:idx val="1"/>
          <c:order val="0"/>
          <c:tx>
            <c:v>Additional spending and forgone revenue</c:v>
          </c:tx>
          <c:spPr>
            <a:solidFill>
              <a:srgbClr val="C00000"/>
            </a:solidFill>
            <a:ln>
              <a:noFill/>
            </a:ln>
            <a:effectLst/>
          </c:spPr>
          <c:invertIfNegative val="0"/>
          <c:cat>
            <c:strRef>
              <c:f>'Figure. Fiscal Measures Summary'!$D$3:$D$31</c:f>
              <c:strCache>
                <c:ptCount val="28"/>
                <c:pt idx="0">
                  <c:v>Turkey</c:v>
                </c:pt>
                <c:pt idx="1">
                  <c:v>Mexico</c:v>
                </c:pt>
                <c:pt idx="2">
                  <c:v>India</c:v>
                </c:pt>
                <c:pt idx="3">
                  <c:v>Russia</c:v>
                </c:pt>
                <c:pt idx="4">
                  <c:v>Saudi Arabia</c:v>
                </c:pt>
                <c:pt idx="5">
                  <c:v>Indonesia</c:v>
                </c:pt>
                <c:pt idx="6">
                  <c:v>France</c:v>
                </c:pt>
                <c:pt idx="7">
                  <c:v>Argentina</c:v>
                </c:pt>
                <c:pt idx="8">
                  <c:v>Korea</c:v>
                </c:pt>
                <c:pt idx="9">
                  <c:v>Spain</c:v>
                </c:pt>
                <c:pt idx="10">
                  <c:v>Italy</c:v>
                </c:pt>
                <c:pt idx="11">
                  <c:v>China</c:v>
                </c:pt>
                <c:pt idx="12">
                  <c:v>South Africa</c:v>
                </c:pt>
                <c:pt idx="13">
                  <c:v>Canada</c:v>
                </c:pt>
                <c:pt idx="14">
                  <c:v>United Kingdom</c:v>
                </c:pt>
                <c:pt idx="15">
                  <c:v>Brazil</c:v>
                </c:pt>
                <c:pt idx="16">
                  <c:v>Australia</c:v>
                </c:pt>
                <c:pt idx="17">
                  <c:v>Germany</c:v>
                </c:pt>
                <c:pt idx="18">
                  <c:v>Japan</c:v>
                </c:pt>
                <c:pt idx="19">
                  <c:v>United States</c:v>
                </c:pt>
                <c:pt idx="21">
                  <c:v>LIDCs</c:v>
                </c:pt>
                <c:pt idx="23">
                  <c:v>EMs</c:v>
                </c:pt>
                <c:pt idx="25">
                  <c:v>G20</c:v>
                </c:pt>
                <c:pt idx="27">
                  <c:v>AEs</c:v>
                </c:pt>
              </c:strCache>
            </c:strRef>
          </c:cat>
          <c:val>
            <c:numRef>
              <c:f>'Figure. Fiscal Measures Summary'!$E$3:$E$31</c:f>
              <c:numCache>
                <c:formatCode>0.00</c:formatCode>
                <c:ptCount val="29"/>
                <c:pt idx="0">
                  <c:v>0.23907437703979553</c:v>
                </c:pt>
                <c:pt idx="1">
                  <c:v>0.65471013968229408</c:v>
                </c:pt>
                <c:pt idx="2">
                  <c:v>1.2110614944023894</c:v>
                </c:pt>
                <c:pt idx="3">
                  <c:v>1.857994990745192</c:v>
                </c:pt>
                <c:pt idx="4">
                  <c:v>2.3465350680880586</c:v>
                </c:pt>
                <c:pt idx="5">
                  <c:v>2.44499374053856</c:v>
                </c:pt>
                <c:pt idx="6">
                  <c:v>2.6637277798530086</c:v>
                </c:pt>
                <c:pt idx="7">
                  <c:v>2.8456549968053992</c:v>
                </c:pt>
                <c:pt idx="8">
                  <c:v>3.1136761983892827</c:v>
                </c:pt>
                <c:pt idx="9">
                  <c:v>3.3641995153395459</c:v>
                </c:pt>
                <c:pt idx="10">
                  <c:v>3.5054154811260818</c:v>
                </c:pt>
                <c:pt idx="11">
                  <c:v>4.0954525155603303</c:v>
                </c:pt>
                <c:pt idx="12">
                  <c:v>5.3296846845360042</c:v>
                </c:pt>
                <c:pt idx="13">
                  <c:v>5.6445518946679822</c:v>
                </c:pt>
                <c:pt idx="14">
                  <c:v>6.1639950739120586</c:v>
                </c:pt>
                <c:pt idx="15">
                  <c:v>6.5281010484208366</c:v>
                </c:pt>
                <c:pt idx="16">
                  <c:v>8.8396643581259351</c:v>
                </c:pt>
                <c:pt idx="17">
                  <c:v>9.3923899799064596</c:v>
                </c:pt>
                <c:pt idx="18">
                  <c:v>11.330991365634006</c:v>
                </c:pt>
                <c:pt idx="19">
                  <c:v>12.284407153405569</c:v>
                </c:pt>
              </c:numCache>
            </c:numRef>
          </c:val>
          <c:extLst>
            <c:ext xmlns:c16="http://schemas.microsoft.com/office/drawing/2014/chart" uri="{C3380CC4-5D6E-409C-BE32-E72D297353CC}">
              <c16:uniqueId val="{00000000-12CD-40B8-A0CD-24828891E971}"/>
            </c:ext>
          </c:extLst>
        </c:ser>
        <c:ser>
          <c:idx val="2"/>
          <c:order val="1"/>
          <c:tx>
            <c:v>Loans, equity, and guarantees</c:v>
          </c:tx>
          <c:spPr>
            <a:solidFill>
              <a:srgbClr val="0070C0"/>
            </a:solidFill>
            <a:ln>
              <a:noFill/>
            </a:ln>
            <a:effectLst/>
          </c:spPr>
          <c:invertIfNegative val="0"/>
          <c:cat>
            <c:strRef>
              <c:f>'Figure. Fiscal Measures Summary'!$D$3:$D$31</c:f>
              <c:strCache>
                <c:ptCount val="28"/>
                <c:pt idx="0">
                  <c:v>Turkey</c:v>
                </c:pt>
                <c:pt idx="1">
                  <c:v>Mexico</c:v>
                </c:pt>
                <c:pt idx="2">
                  <c:v>India</c:v>
                </c:pt>
                <c:pt idx="3">
                  <c:v>Russia</c:v>
                </c:pt>
                <c:pt idx="4">
                  <c:v>Saudi Arabia</c:v>
                </c:pt>
                <c:pt idx="5">
                  <c:v>Indonesia</c:v>
                </c:pt>
                <c:pt idx="6">
                  <c:v>France</c:v>
                </c:pt>
                <c:pt idx="7">
                  <c:v>Argentina</c:v>
                </c:pt>
                <c:pt idx="8">
                  <c:v>Korea</c:v>
                </c:pt>
                <c:pt idx="9">
                  <c:v>Spain</c:v>
                </c:pt>
                <c:pt idx="10">
                  <c:v>Italy</c:v>
                </c:pt>
                <c:pt idx="11">
                  <c:v>China</c:v>
                </c:pt>
                <c:pt idx="12">
                  <c:v>South Africa</c:v>
                </c:pt>
                <c:pt idx="13">
                  <c:v>Canada</c:v>
                </c:pt>
                <c:pt idx="14">
                  <c:v>United Kingdom</c:v>
                </c:pt>
                <c:pt idx="15">
                  <c:v>Brazil</c:v>
                </c:pt>
                <c:pt idx="16">
                  <c:v>Australia</c:v>
                </c:pt>
                <c:pt idx="17">
                  <c:v>Germany</c:v>
                </c:pt>
                <c:pt idx="18">
                  <c:v>Japan</c:v>
                </c:pt>
                <c:pt idx="19">
                  <c:v>United States</c:v>
                </c:pt>
                <c:pt idx="21">
                  <c:v>LIDCs</c:v>
                </c:pt>
                <c:pt idx="23">
                  <c:v>EMs</c:v>
                </c:pt>
                <c:pt idx="25">
                  <c:v>G20</c:v>
                </c:pt>
                <c:pt idx="27">
                  <c:v>AEs</c:v>
                </c:pt>
              </c:strCache>
            </c:strRef>
          </c:cat>
          <c:val>
            <c:numRef>
              <c:f>'Figure. Fiscal Measures Summary'!$F$3:$F$31</c:f>
              <c:numCache>
                <c:formatCode>0.00</c:formatCode>
                <c:ptCount val="29"/>
                <c:pt idx="0">
                  <c:v>9.1478550269136303</c:v>
                </c:pt>
                <c:pt idx="1">
                  <c:v>0.45780817642414318</c:v>
                </c:pt>
                <c:pt idx="2">
                  <c:v>4.9240743913654574</c:v>
                </c:pt>
                <c:pt idx="3">
                  <c:v>1.0563520935692645</c:v>
                </c:pt>
                <c:pt idx="4">
                  <c:v>0.9072719068178785</c:v>
                </c:pt>
                <c:pt idx="5">
                  <c:v>1.1475236714337085</c:v>
                </c:pt>
                <c:pt idx="6">
                  <c:v>16.177613741515657</c:v>
                </c:pt>
                <c:pt idx="7">
                  <c:v>1.9696701252933546</c:v>
                </c:pt>
                <c:pt idx="8">
                  <c:v>9.7054519712271787</c:v>
                </c:pt>
                <c:pt idx="9">
                  <c:v>10.630870468472965</c:v>
                </c:pt>
                <c:pt idx="10">
                  <c:v>33.98978320153708</c:v>
                </c:pt>
                <c:pt idx="11">
                  <c:v>0.52577281225541095</c:v>
                </c:pt>
                <c:pt idx="12">
                  <c:v>4.2098287586023693</c:v>
                </c:pt>
                <c:pt idx="13">
                  <c:v>3.292655271889656</c:v>
                </c:pt>
                <c:pt idx="14">
                  <c:v>16.882910202441867</c:v>
                </c:pt>
                <c:pt idx="15">
                  <c:v>5.4006934466247483</c:v>
                </c:pt>
                <c:pt idx="16">
                  <c:v>1.8339552610219787</c:v>
                </c:pt>
                <c:pt idx="17">
                  <c:v>31.513940064159829</c:v>
                </c:pt>
                <c:pt idx="18">
                  <c:v>23.9852971711184</c:v>
                </c:pt>
                <c:pt idx="19">
                  <c:v>2.5644894180257225</c:v>
                </c:pt>
              </c:numCache>
            </c:numRef>
          </c:val>
          <c:extLst>
            <c:ext xmlns:c16="http://schemas.microsoft.com/office/drawing/2014/chart" uri="{C3380CC4-5D6E-409C-BE32-E72D297353CC}">
              <c16:uniqueId val="{00000001-12CD-40B8-A0CD-24828891E971}"/>
            </c:ext>
          </c:extLst>
        </c:ser>
        <c:dLbls>
          <c:showLegendKey val="0"/>
          <c:showVal val="0"/>
          <c:showCatName val="0"/>
          <c:showSerName val="0"/>
          <c:showPercent val="0"/>
          <c:showBubbleSize val="0"/>
        </c:dLbls>
        <c:gapWidth val="24"/>
        <c:axId val="646157807"/>
        <c:axId val="858483743"/>
      </c:barChart>
      <c:barChart>
        <c:barDir val="col"/>
        <c:grouping val="clustered"/>
        <c:varyColors val="0"/>
        <c:ser>
          <c:idx val="0"/>
          <c:order val="2"/>
          <c:tx>
            <c:v>LHS</c:v>
          </c:tx>
          <c:spPr>
            <a:solidFill>
              <a:srgbClr val="C00000"/>
            </a:solidFill>
            <a:ln>
              <a:noFill/>
            </a:ln>
            <a:effectLst/>
          </c:spPr>
          <c:invertIfNegative val="0"/>
          <c:dPt>
            <c:idx val="20"/>
            <c:invertIfNegative val="0"/>
            <c:bubble3D val="0"/>
            <c:spPr>
              <a:solidFill>
                <a:srgbClr val="C00000"/>
              </a:solidFill>
              <a:ln>
                <a:noFill/>
              </a:ln>
              <a:effectLst/>
            </c:spPr>
            <c:extLst>
              <c:ext xmlns:c16="http://schemas.microsoft.com/office/drawing/2014/chart" uri="{C3380CC4-5D6E-409C-BE32-E72D297353CC}">
                <c16:uniqueId val="{00000003-12CD-40B8-A0CD-24828891E971}"/>
              </c:ext>
            </c:extLst>
          </c:dPt>
          <c:cat>
            <c:strRef>
              <c:f>'Figure. Fiscal Measures Summary'!$D$3:$D$31</c:f>
              <c:strCache>
                <c:ptCount val="28"/>
                <c:pt idx="0">
                  <c:v>Turkey</c:v>
                </c:pt>
                <c:pt idx="1">
                  <c:v>Mexico</c:v>
                </c:pt>
                <c:pt idx="2">
                  <c:v>India</c:v>
                </c:pt>
                <c:pt idx="3">
                  <c:v>Russia</c:v>
                </c:pt>
                <c:pt idx="4">
                  <c:v>Saudi Arabia</c:v>
                </c:pt>
                <c:pt idx="5">
                  <c:v>Indonesia</c:v>
                </c:pt>
                <c:pt idx="6">
                  <c:v>France</c:v>
                </c:pt>
                <c:pt idx="7">
                  <c:v>Argentina</c:v>
                </c:pt>
                <c:pt idx="8">
                  <c:v>Korea</c:v>
                </c:pt>
                <c:pt idx="9">
                  <c:v>Spain</c:v>
                </c:pt>
                <c:pt idx="10">
                  <c:v>Italy</c:v>
                </c:pt>
                <c:pt idx="11">
                  <c:v>China</c:v>
                </c:pt>
                <c:pt idx="12">
                  <c:v>South Africa</c:v>
                </c:pt>
                <c:pt idx="13">
                  <c:v>Canada</c:v>
                </c:pt>
                <c:pt idx="14">
                  <c:v>United Kingdom</c:v>
                </c:pt>
                <c:pt idx="15">
                  <c:v>Brazil</c:v>
                </c:pt>
                <c:pt idx="16">
                  <c:v>Australia</c:v>
                </c:pt>
                <c:pt idx="17">
                  <c:v>Germany</c:v>
                </c:pt>
                <c:pt idx="18">
                  <c:v>Japan</c:v>
                </c:pt>
                <c:pt idx="19">
                  <c:v>United States</c:v>
                </c:pt>
                <c:pt idx="21">
                  <c:v>LIDCs</c:v>
                </c:pt>
                <c:pt idx="23">
                  <c:v>EMs</c:v>
                </c:pt>
                <c:pt idx="25">
                  <c:v>G20</c:v>
                </c:pt>
                <c:pt idx="27">
                  <c:v>AEs</c:v>
                </c:pt>
              </c:strCache>
            </c:strRef>
          </c:cat>
          <c:val>
            <c:numRef>
              <c:f>'Figure. Fiscal Measures Summary'!$G$3:$G$31</c:f>
              <c:numCache>
                <c:formatCode>0.00</c:formatCode>
                <c:ptCount val="29"/>
                <c:pt idx="21">
                  <c:v>1.0338728080108597</c:v>
                </c:pt>
                <c:pt idx="23">
                  <c:v>3.0963976929401151</c:v>
                </c:pt>
                <c:pt idx="25">
                  <c:v>5.7839501353604392</c:v>
                </c:pt>
                <c:pt idx="27">
                  <c:v>8.8516199715504165</c:v>
                </c:pt>
              </c:numCache>
            </c:numRef>
          </c:val>
          <c:extLst>
            <c:ext xmlns:c16="http://schemas.microsoft.com/office/drawing/2014/chart" uri="{C3380CC4-5D6E-409C-BE32-E72D297353CC}">
              <c16:uniqueId val="{00000004-12CD-40B8-A0CD-24828891E971}"/>
            </c:ext>
          </c:extLst>
        </c:ser>
        <c:ser>
          <c:idx val="3"/>
          <c:order val="3"/>
          <c:tx>
            <c:v>RHS</c:v>
          </c:tx>
          <c:spPr>
            <a:solidFill>
              <a:srgbClr val="0070C0"/>
            </a:solidFill>
            <a:ln>
              <a:noFill/>
            </a:ln>
            <a:effectLst/>
          </c:spPr>
          <c:invertIfNegative val="0"/>
          <c:cat>
            <c:strRef>
              <c:f>'Figure. Fiscal Measures Summary'!$D$3:$D$31</c:f>
              <c:strCache>
                <c:ptCount val="28"/>
                <c:pt idx="0">
                  <c:v>Turkey</c:v>
                </c:pt>
                <c:pt idx="1">
                  <c:v>Mexico</c:v>
                </c:pt>
                <c:pt idx="2">
                  <c:v>India</c:v>
                </c:pt>
                <c:pt idx="3">
                  <c:v>Russia</c:v>
                </c:pt>
                <c:pt idx="4">
                  <c:v>Saudi Arabia</c:v>
                </c:pt>
                <c:pt idx="5">
                  <c:v>Indonesia</c:v>
                </c:pt>
                <c:pt idx="6">
                  <c:v>France</c:v>
                </c:pt>
                <c:pt idx="7">
                  <c:v>Argentina</c:v>
                </c:pt>
                <c:pt idx="8">
                  <c:v>Korea</c:v>
                </c:pt>
                <c:pt idx="9">
                  <c:v>Spain</c:v>
                </c:pt>
                <c:pt idx="10">
                  <c:v>Italy</c:v>
                </c:pt>
                <c:pt idx="11">
                  <c:v>China</c:v>
                </c:pt>
                <c:pt idx="12">
                  <c:v>South Africa</c:v>
                </c:pt>
                <c:pt idx="13">
                  <c:v>Canada</c:v>
                </c:pt>
                <c:pt idx="14">
                  <c:v>United Kingdom</c:v>
                </c:pt>
                <c:pt idx="15">
                  <c:v>Brazil</c:v>
                </c:pt>
                <c:pt idx="16">
                  <c:v>Australia</c:v>
                </c:pt>
                <c:pt idx="17">
                  <c:v>Germany</c:v>
                </c:pt>
                <c:pt idx="18">
                  <c:v>Japan</c:v>
                </c:pt>
                <c:pt idx="19">
                  <c:v>United States</c:v>
                </c:pt>
                <c:pt idx="21">
                  <c:v>LIDCs</c:v>
                </c:pt>
                <c:pt idx="23">
                  <c:v>EMs</c:v>
                </c:pt>
                <c:pt idx="25">
                  <c:v>G20</c:v>
                </c:pt>
                <c:pt idx="27">
                  <c:v>AEs</c:v>
                </c:pt>
              </c:strCache>
            </c:strRef>
          </c:cat>
          <c:val>
            <c:numRef>
              <c:f>'Figure. Fiscal Measures Summary'!$H$3:$H$31</c:f>
              <c:numCache>
                <c:formatCode>0.00</c:formatCode>
                <c:ptCount val="29"/>
                <c:pt idx="21">
                  <c:v>0.1240795404682169</c:v>
                </c:pt>
                <c:pt idx="23">
                  <c:v>1.9976077492124205</c:v>
                </c:pt>
                <c:pt idx="25">
                  <c:v>6.3539835368996167</c:v>
                </c:pt>
                <c:pt idx="27">
                  <c:v>10.906739496605095</c:v>
                </c:pt>
              </c:numCache>
            </c:numRef>
          </c:val>
          <c:extLst>
            <c:ext xmlns:c16="http://schemas.microsoft.com/office/drawing/2014/chart" uri="{C3380CC4-5D6E-409C-BE32-E72D297353CC}">
              <c16:uniqueId val="{00000005-12CD-40B8-A0CD-24828891E971}"/>
            </c:ext>
          </c:extLst>
        </c:ser>
        <c:dLbls>
          <c:showLegendKey val="0"/>
          <c:showVal val="0"/>
          <c:showCatName val="0"/>
          <c:showSerName val="0"/>
          <c:showPercent val="0"/>
          <c:showBubbleSize val="0"/>
        </c:dLbls>
        <c:gapWidth val="24"/>
        <c:axId val="511776591"/>
        <c:axId val="772519215"/>
      </c:barChart>
      <c:catAx>
        <c:axId val="6461578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858483743"/>
        <c:crosses val="autoZero"/>
        <c:auto val="1"/>
        <c:lblAlgn val="ctr"/>
        <c:lblOffset val="100"/>
        <c:noMultiLvlLbl val="0"/>
      </c:catAx>
      <c:valAx>
        <c:axId val="85848374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6157807"/>
        <c:crosses val="autoZero"/>
        <c:crossBetween val="between"/>
      </c:valAx>
      <c:valAx>
        <c:axId val="772519215"/>
        <c:scaling>
          <c:orientation val="minMax"/>
          <c:max val="12"/>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11776591"/>
        <c:crosses val="max"/>
        <c:crossBetween val="between"/>
        <c:majorUnit val="2"/>
      </c:valAx>
      <c:catAx>
        <c:axId val="511776591"/>
        <c:scaling>
          <c:orientation val="minMax"/>
        </c:scaling>
        <c:delete val="1"/>
        <c:axPos val="b"/>
        <c:numFmt formatCode="General" sourceLinked="1"/>
        <c:majorTickMark val="out"/>
        <c:minorTickMark val="none"/>
        <c:tickLblPos val="nextTo"/>
        <c:crossAx val="772519215"/>
        <c:crosses val="autoZero"/>
        <c:auto val="1"/>
        <c:lblAlgn val="ctr"/>
        <c:lblOffset val="100"/>
        <c:noMultiLvlLbl val="0"/>
      </c:catAx>
      <c:spPr>
        <a:noFill/>
        <a:ln>
          <a:solidFill>
            <a:schemeClr val="bg1">
              <a:lumMod val="65000"/>
            </a:schemeClr>
          </a:solidFill>
        </a:ln>
        <a:effectLst/>
      </c:spPr>
    </c:plotArea>
    <c:legend>
      <c:legendPos val="b"/>
      <c:legendEntry>
        <c:idx val="2"/>
        <c:delete val="1"/>
      </c:legendEntry>
      <c:legendEntry>
        <c:idx val="3"/>
        <c:delete val="1"/>
      </c:legendEntry>
      <c:layout>
        <c:manualLayout>
          <c:xMode val="edge"/>
          <c:yMode val="edge"/>
          <c:x val="1.3907580399086299E-4"/>
          <c:y val="5.6100522481418794E-2"/>
          <c:w val="0.67676392101635019"/>
          <c:h val="0.1063755611156082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417195</xdr:colOff>
      <xdr:row>32</xdr:row>
      <xdr:rowOff>173355</xdr:rowOff>
    </xdr:from>
    <xdr:to>
      <xdr:col>8</xdr:col>
      <xdr:colOff>38735</xdr:colOff>
      <xdr:row>50</xdr:row>
      <xdr:rowOff>5715</xdr:rowOff>
    </xdr:to>
    <xdr:graphicFrame macro="">
      <xdr:nvGraphicFramePr>
        <xdr:cNvPr id="3" name="Chart 2">
          <a:extLst>
            <a:ext uri="{FF2B5EF4-FFF2-40B4-BE49-F238E27FC236}">
              <a16:creationId xmlns:a16="http://schemas.microsoft.com/office/drawing/2014/main" id="{C06306F8-6313-4F92-9F94-A68D672A29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0.69315</cdr:x>
      <cdr:y>0.04948</cdr:y>
    </cdr:from>
    <cdr:to>
      <cdr:x>0.69594</cdr:x>
      <cdr:y>0.71776</cdr:y>
    </cdr:to>
    <cdr:cxnSp macro="">
      <cdr:nvCxnSpPr>
        <cdr:cNvPr id="3" name="Straight Connector 2">
          <a:extLst xmlns:a="http://schemas.openxmlformats.org/drawingml/2006/main">
            <a:ext uri="{FF2B5EF4-FFF2-40B4-BE49-F238E27FC236}">
              <a16:creationId xmlns:a16="http://schemas.microsoft.com/office/drawing/2014/main" id="{DE1928FE-86CE-41C8-93CA-07CAFD62E921}"/>
            </a:ext>
          </a:extLst>
        </cdr:cNvPr>
        <cdr:cNvCxnSpPr/>
      </cdr:nvCxnSpPr>
      <cdr:spPr>
        <a:xfrm xmlns:a="http://schemas.openxmlformats.org/drawingml/2006/main">
          <a:off x="3248318" y="154974"/>
          <a:ext cx="13072" cy="2092926"/>
        </a:xfrm>
        <a:prstGeom xmlns:a="http://schemas.openxmlformats.org/drawingml/2006/main" prst="line">
          <a:avLst/>
        </a:prstGeom>
        <a:ln xmlns:a="http://schemas.openxmlformats.org/drawingml/2006/main">
          <a:solidFill>
            <a:schemeClr val="bg1">
              <a:lumMod val="6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0.73442</cdr:x>
      <cdr:y>0.07704</cdr:y>
    </cdr:from>
    <cdr:to>
      <cdr:x>0.91653</cdr:x>
      <cdr:y>0.1403</cdr:y>
    </cdr:to>
    <cdr:sp macro="" textlink="">
      <cdr:nvSpPr>
        <cdr:cNvPr id="5" name="TextBox 1">
          <a:extLst xmlns:a="http://schemas.openxmlformats.org/drawingml/2006/main">
            <a:ext uri="{FF2B5EF4-FFF2-40B4-BE49-F238E27FC236}">
              <a16:creationId xmlns:a16="http://schemas.microsoft.com/office/drawing/2014/main" id="{54F3915D-18EB-4697-9889-80DC0F809E57}"/>
            </a:ext>
          </a:extLst>
        </cdr:cNvPr>
        <cdr:cNvSpPr txBox="1"/>
      </cdr:nvSpPr>
      <cdr:spPr>
        <a:xfrm xmlns:a="http://schemas.openxmlformats.org/drawingml/2006/main">
          <a:off x="3441703" y="241288"/>
          <a:ext cx="853422" cy="198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Right scale</a:t>
          </a:r>
        </a:p>
      </cdr:txBody>
    </cdr:sp>
  </cdr:relSizeAnchor>
  <cdr:relSizeAnchor xmlns:cdr="http://schemas.openxmlformats.org/drawingml/2006/chartDrawing">
    <cdr:from>
      <cdr:x>0.7019</cdr:x>
      <cdr:y>0.12084</cdr:y>
    </cdr:from>
    <cdr:to>
      <cdr:x>0.74743</cdr:x>
      <cdr:y>0.12084</cdr:y>
    </cdr:to>
    <cdr:cxnSp macro="">
      <cdr:nvCxnSpPr>
        <cdr:cNvPr id="6" name="Straight Arrow Connector 5">
          <a:extLst xmlns:a="http://schemas.openxmlformats.org/drawingml/2006/main">
            <a:ext uri="{FF2B5EF4-FFF2-40B4-BE49-F238E27FC236}">
              <a16:creationId xmlns:a16="http://schemas.microsoft.com/office/drawing/2014/main" id="{07B883E3-7DEB-4AE8-BF47-63D96D09250A}"/>
            </a:ext>
          </a:extLst>
        </cdr:cNvPr>
        <cdr:cNvCxnSpPr/>
      </cdr:nvCxnSpPr>
      <cdr:spPr>
        <a:xfrm xmlns:a="http://schemas.openxmlformats.org/drawingml/2006/main">
          <a:off x="3289323" y="378462"/>
          <a:ext cx="213368" cy="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0.62873</cdr:x>
      <cdr:y>0.12571</cdr:y>
    </cdr:from>
    <cdr:to>
      <cdr:x>0.68401</cdr:x>
      <cdr:y>0.12571</cdr:y>
    </cdr:to>
    <cdr:cxnSp macro="">
      <cdr:nvCxnSpPr>
        <cdr:cNvPr id="7" name="Straight Arrow Connector 6">
          <a:extLst xmlns:a="http://schemas.openxmlformats.org/drawingml/2006/main">
            <a:ext uri="{FF2B5EF4-FFF2-40B4-BE49-F238E27FC236}">
              <a16:creationId xmlns:a16="http://schemas.microsoft.com/office/drawing/2014/main" id="{5F5B09EE-6FC9-42E4-9997-CB8A86BA37E7}"/>
            </a:ext>
          </a:extLst>
        </cdr:cNvPr>
        <cdr:cNvCxnSpPr/>
      </cdr:nvCxnSpPr>
      <cdr:spPr>
        <a:xfrm xmlns:a="http://schemas.openxmlformats.org/drawingml/2006/main" flipH="1">
          <a:off x="2946417" y="393711"/>
          <a:ext cx="259059" cy="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0.48076</cdr:x>
      <cdr:y>0.08191</cdr:y>
    </cdr:from>
    <cdr:to>
      <cdr:x>0.66287</cdr:x>
      <cdr:y>0.14517</cdr:y>
    </cdr:to>
    <cdr:sp macro="" textlink="">
      <cdr:nvSpPr>
        <cdr:cNvPr id="8" name="TextBox 4">
          <a:extLst xmlns:a="http://schemas.openxmlformats.org/drawingml/2006/main">
            <a:ext uri="{FF2B5EF4-FFF2-40B4-BE49-F238E27FC236}">
              <a16:creationId xmlns:a16="http://schemas.microsoft.com/office/drawing/2014/main" id="{EE5D176F-2EA3-4B25-BB0C-E0D2134FD4CD}"/>
            </a:ext>
          </a:extLst>
        </cdr:cNvPr>
        <cdr:cNvSpPr txBox="1"/>
      </cdr:nvSpPr>
      <cdr:spPr>
        <a:xfrm xmlns:a="http://schemas.openxmlformats.org/drawingml/2006/main">
          <a:off x="2252967" y="256540"/>
          <a:ext cx="853422" cy="1981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Left scale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32E9D-C899-42DB-B5A9-E1BD12CCF2BE}">
  <dimension ref="B2:AA13"/>
  <sheetViews>
    <sheetView workbookViewId="0">
      <selection activeCell="B3" sqref="B3:W3"/>
    </sheetView>
  </sheetViews>
  <sheetFormatPr defaultColWidth="8.7265625" defaultRowHeight="12.5"/>
  <cols>
    <col min="1" max="16384" width="8.7265625" style="46"/>
  </cols>
  <sheetData>
    <row r="2" spans="2:27" s="10" customFormat="1" ht="23">
      <c r="B2" s="80" t="s">
        <v>349</v>
      </c>
      <c r="C2" s="30"/>
      <c r="D2" s="15"/>
      <c r="E2" s="11"/>
      <c r="F2" s="41"/>
      <c r="H2" s="15"/>
      <c r="I2" s="15"/>
      <c r="J2" s="11"/>
      <c r="K2" s="11"/>
      <c r="L2" s="11"/>
      <c r="M2" s="15"/>
      <c r="N2" s="11"/>
      <c r="O2" s="15"/>
      <c r="P2" s="43"/>
      <c r="Q2" s="11"/>
      <c r="R2" s="15"/>
      <c r="S2" s="11"/>
      <c r="T2" s="41"/>
      <c r="U2" s="11"/>
      <c r="V2" s="11"/>
      <c r="W2" s="11"/>
      <c r="X2" s="15"/>
      <c r="Y2" s="11"/>
      <c r="Z2" s="15"/>
      <c r="AA2" s="38"/>
    </row>
    <row r="3" spans="2:27" s="10" customFormat="1" ht="82.5" customHeight="1">
      <c r="B3" s="193" t="s">
        <v>281</v>
      </c>
      <c r="C3" s="193"/>
      <c r="D3" s="193"/>
      <c r="E3" s="193"/>
      <c r="F3" s="193"/>
      <c r="G3" s="193"/>
      <c r="H3" s="193"/>
      <c r="I3" s="193"/>
      <c r="J3" s="193"/>
      <c r="K3" s="193"/>
      <c r="L3" s="193"/>
      <c r="M3" s="193"/>
      <c r="N3" s="193"/>
      <c r="O3" s="193"/>
      <c r="P3" s="193"/>
      <c r="Q3" s="193"/>
      <c r="R3" s="193"/>
      <c r="S3" s="193"/>
      <c r="T3" s="193"/>
      <c r="U3" s="193"/>
      <c r="V3" s="193"/>
      <c r="W3" s="193"/>
      <c r="X3" s="15"/>
      <c r="Y3" s="11"/>
      <c r="Z3" s="15"/>
      <c r="AA3" s="38"/>
    </row>
    <row r="4" spans="2:27">
      <c r="B4" s="10"/>
      <c r="C4" s="10"/>
      <c r="D4" s="10"/>
      <c r="E4" s="10"/>
      <c r="F4" s="10"/>
      <c r="G4" s="10"/>
      <c r="H4" s="10"/>
      <c r="I4" s="10"/>
      <c r="J4" s="10"/>
      <c r="K4" s="10"/>
      <c r="L4" s="10"/>
      <c r="M4" s="10"/>
      <c r="N4" s="10"/>
      <c r="O4" s="10"/>
      <c r="P4" s="10"/>
      <c r="Q4" s="10"/>
      <c r="R4" s="10"/>
      <c r="S4" s="10"/>
      <c r="T4" s="10"/>
      <c r="U4" s="10"/>
      <c r="V4" s="10"/>
      <c r="W4" s="10"/>
    </row>
    <row r="5" spans="2:27">
      <c r="B5" s="81" t="s">
        <v>42</v>
      </c>
      <c r="C5" s="11"/>
      <c r="D5" s="11"/>
      <c r="E5" s="11"/>
      <c r="F5" s="42"/>
      <c r="G5" s="29"/>
      <c r="H5" s="11"/>
      <c r="I5" s="11"/>
      <c r="J5" s="11"/>
      <c r="K5" s="11"/>
      <c r="L5" s="11"/>
      <c r="M5" s="11"/>
      <c r="N5" s="11"/>
      <c r="O5" s="11"/>
      <c r="P5" s="45"/>
      <c r="Q5" s="11"/>
      <c r="R5" s="11"/>
      <c r="S5" s="11"/>
      <c r="T5" s="42"/>
      <c r="U5" s="11"/>
      <c r="V5" s="11"/>
      <c r="W5" s="11"/>
    </row>
    <row r="6" spans="2:27" ht="12.65" customHeight="1">
      <c r="B6" s="194" t="s">
        <v>341</v>
      </c>
      <c r="C6" s="194"/>
      <c r="D6" s="194"/>
      <c r="E6" s="194"/>
      <c r="F6" s="194"/>
      <c r="G6" s="194"/>
      <c r="H6" s="194"/>
      <c r="I6" s="194"/>
      <c r="J6" s="194"/>
      <c r="K6" s="194"/>
      <c r="L6" s="194"/>
      <c r="M6" s="194"/>
      <c r="N6" s="194"/>
      <c r="O6" s="194"/>
      <c r="P6" s="194"/>
      <c r="Q6" s="194"/>
      <c r="R6" s="194"/>
      <c r="S6" s="194"/>
      <c r="T6" s="194"/>
      <c r="U6" s="194"/>
      <c r="V6" s="194"/>
      <c r="W6" s="194"/>
    </row>
    <row r="7" spans="2:27">
      <c r="B7" s="194"/>
      <c r="C7" s="194"/>
      <c r="D7" s="194"/>
      <c r="E7" s="194"/>
      <c r="F7" s="194"/>
      <c r="G7" s="194"/>
      <c r="H7" s="194"/>
      <c r="I7" s="194"/>
      <c r="J7" s="194"/>
      <c r="K7" s="194"/>
      <c r="L7" s="194"/>
      <c r="M7" s="194"/>
      <c r="N7" s="194"/>
      <c r="O7" s="194"/>
      <c r="P7" s="194"/>
      <c r="Q7" s="194"/>
      <c r="R7" s="194"/>
      <c r="S7" s="194"/>
      <c r="T7" s="194"/>
      <c r="U7" s="194"/>
      <c r="V7" s="194"/>
      <c r="W7" s="194"/>
    </row>
    <row r="8" spans="2:27">
      <c r="B8" s="194"/>
      <c r="C8" s="194"/>
      <c r="D8" s="194"/>
      <c r="E8" s="194"/>
      <c r="F8" s="194"/>
      <c r="G8" s="194"/>
      <c r="H8" s="194"/>
      <c r="I8" s="194"/>
      <c r="J8" s="194"/>
      <c r="K8" s="194"/>
      <c r="L8" s="194"/>
      <c r="M8" s="194"/>
      <c r="N8" s="194"/>
      <c r="O8" s="194"/>
      <c r="P8" s="194"/>
      <c r="Q8" s="194"/>
      <c r="R8" s="194"/>
      <c r="S8" s="194"/>
      <c r="T8" s="194"/>
      <c r="U8" s="194"/>
      <c r="V8" s="194"/>
      <c r="W8" s="194"/>
    </row>
    <row r="9" spans="2:27">
      <c r="B9" s="194"/>
      <c r="C9" s="194"/>
      <c r="D9" s="194"/>
      <c r="E9" s="194"/>
      <c r="F9" s="194"/>
      <c r="G9" s="194"/>
      <c r="H9" s="194"/>
      <c r="I9" s="194"/>
      <c r="J9" s="194"/>
      <c r="K9" s="194"/>
      <c r="L9" s="194"/>
      <c r="M9" s="194"/>
      <c r="N9" s="194"/>
      <c r="O9" s="194"/>
      <c r="P9" s="194"/>
      <c r="Q9" s="194"/>
      <c r="R9" s="194"/>
      <c r="S9" s="194"/>
      <c r="T9" s="194"/>
      <c r="U9" s="194"/>
      <c r="V9" s="194"/>
      <c r="W9" s="194"/>
    </row>
    <row r="10" spans="2:27">
      <c r="B10" s="194"/>
      <c r="C10" s="194"/>
      <c r="D10" s="194"/>
      <c r="E10" s="194"/>
      <c r="F10" s="194"/>
      <c r="G10" s="194"/>
      <c r="H10" s="194"/>
      <c r="I10" s="194"/>
      <c r="J10" s="194"/>
      <c r="K10" s="194"/>
      <c r="L10" s="194"/>
      <c r="M10" s="194"/>
      <c r="N10" s="194"/>
      <c r="O10" s="194"/>
      <c r="P10" s="194"/>
      <c r="Q10" s="194"/>
      <c r="R10" s="194"/>
      <c r="S10" s="194"/>
      <c r="T10" s="194"/>
      <c r="U10" s="194"/>
      <c r="V10" s="194"/>
      <c r="W10" s="194"/>
    </row>
    <row r="11" spans="2:27">
      <c r="B11" s="194"/>
      <c r="C11" s="194"/>
      <c r="D11" s="194"/>
      <c r="E11" s="194"/>
      <c r="F11" s="194"/>
      <c r="G11" s="194"/>
      <c r="H11" s="194"/>
      <c r="I11" s="194"/>
      <c r="J11" s="194"/>
      <c r="K11" s="194"/>
      <c r="L11" s="194"/>
      <c r="M11" s="194"/>
      <c r="N11" s="194"/>
      <c r="O11" s="194"/>
      <c r="P11" s="194"/>
      <c r="Q11" s="194"/>
      <c r="R11" s="194"/>
      <c r="S11" s="194"/>
      <c r="T11" s="194"/>
      <c r="U11" s="194"/>
      <c r="V11" s="194"/>
      <c r="W11" s="194"/>
    </row>
    <row r="13" spans="2:27" ht="13">
      <c r="B13" s="46" t="s">
        <v>363</v>
      </c>
    </row>
  </sheetData>
  <mergeCells count="2">
    <mergeCell ref="B3:W3"/>
    <mergeCell ref="B6:W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34EF5-4494-459B-8EAF-C457D9DFB5A1}">
  <sheetPr>
    <tabColor rgb="FFFF0000"/>
    <pageSetUpPr fitToPage="1"/>
  </sheetPr>
  <dimension ref="A2:Y177"/>
  <sheetViews>
    <sheetView tabSelected="1" view="pageBreakPreview" zoomScale="75" zoomScaleNormal="100" zoomScaleSheetLayoutView="75" workbookViewId="0">
      <pane ySplit="5" topLeftCell="A172" activePane="bottomLeft" state="frozen"/>
      <selection activeCell="A144" sqref="A144:A146"/>
      <selection pane="bottomLeft" activeCell="E172" sqref="E172"/>
    </sheetView>
  </sheetViews>
  <sheetFormatPr defaultColWidth="8.54296875" defaultRowHeight="12.5" outlineLevelRow="1" outlineLevelCol="1"/>
  <cols>
    <col min="1" max="1" width="6.54296875" style="46" customWidth="1" outlineLevel="1"/>
    <col min="2" max="2" width="6.7265625" style="46" customWidth="1" outlineLevel="1"/>
    <col min="3" max="3" width="5.81640625" style="161" customWidth="1"/>
    <col min="4" max="4" width="5.81640625" style="169" customWidth="1"/>
    <col min="5" max="5" width="1.453125" style="124" customWidth="1"/>
    <col min="6" max="6" width="4" style="3" bestFit="1" customWidth="1"/>
    <col min="7" max="7" width="10.54296875" style="159" customWidth="1"/>
    <col min="8" max="8" width="7.54296875" style="46" customWidth="1"/>
    <col min="9" max="9" width="29.54296875" style="124" customWidth="1"/>
    <col min="10" max="10" width="8.453125" style="124" customWidth="1"/>
    <col min="11" max="11" width="49.453125" style="3" customWidth="1"/>
    <col min="12" max="12" width="9" style="3" customWidth="1"/>
    <col min="13" max="13" width="36.54296875" style="3" customWidth="1"/>
    <col min="14" max="14" width="1.453125" style="124" customWidth="1"/>
    <col min="15" max="15" width="4" style="3" bestFit="1" customWidth="1"/>
    <col min="16" max="16" width="9.453125" style="124" customWidth="1"/>
    <col min="17" max="17" width="8.453125" style="160" customWidth="1"/>
    <col min="18" max="18" width="32.1796875" style="3" customWidth="1"/>
    <col min="19" max="19" width="1.453125" style="124" customWidth="1"/>
    <col min="20" max="20" width="4" style="3" bestFit="1" customWidth="1"/>
    <col min="21" max="21" width="8.54296875" style="159" bestFit="1" customWidth="1"/>
    <col min="22" max="22" width="37.453125" style="3" customWidth="1"/>
    <col min="23" max="23" width="9" style="3" customWidth="1"/>
    <col min="24" max="24" width="37.1796875" style="3" customWidth="1"/>
    <col min="25" max="25" width="2.54296875" style="124" customWidth="1"/>
    <col min="26" max="16384" width="8.54296875" style="46"/>
  </cols>
  <sheetData>
    <row r="2" spans="1:25" ht="21.65" customHeight="1">
      <c r="A2" s="121"/>
      <c r="C2" s="118" t="s">
        <v>361</v>
      </c>
      <c r="D2" s="118"/>
      <c r="E2" s="13"/>
      <c r="F2" s="119"/>
      <c r="G2" s="120"/>
      <c r="H2" s="1"/>
      <c r="I2" s="13"/>
      <c r="J2" s="13"/>
      <c r="K2" s="4"/>
      <c r="L2" s="4"/>
      <c r="M2" s="4"/>
      <c r="N2" s="13"/>
      <c r="O2" s="4"/>
      <c r="P2" s="13"/>
      <c r="Q2" s="122"/>
      <c r="R2" s="4"/>
      <c r="S2" s="13"/>
      <c r="T2" s="4"/>
      <c r="U2" s="123"/>
      <c r="V2" s="4"/>
      <c r="W2" s="4"/>
      <c r="X2" s="4"/>
    </row>
    <row r="3" spans="1:25" ht="112" hidden="1" customHeight="1" outlineLevel="1">
      <c r="A3" s="121"/>
      <c r="C3" s="208" t="s">
        <v>281</v>
      </c>
      <c r="D3" s="208"/>
      <c r="E3" s="208"/>
      <c r="F3" s="208"/>
      <c r="G3" s="208"/>
      <c r="H3" s="208"/>
      <c r="I3" s="208"/>
      <c r="J3" s="208"/>
      <c r="K3" s="208"/>
      <c r="L3" s="208"/>
      <c r="M3" s="208"/>
      <c r="N3" s="208"/>
      <c r="O3" s="208"/>
      <c r="P3" s="208"/>
      <c r="Q3" s="208"/>
      <c r="R3" s="208"/>
      <c r="S3" s="208"/>
      <c r="T3" s="208"/>
      <c r="U3" s="208"/>
      <c r="V3" s="208"/>
      <c r="W3" s="208"/>
      <c r="X3" s="208"/>
    </row>
    <row r="4" spans="1:25" ht="13" customHeight="1" collapsed="1">
      <c r="A4" s="5"/>
      <c r="B4" s="5"/>
      <c r="C4" s="114"/>
      <c r="D4" s="114"/>
      <c r="F4" s="114"/>
      <c r="G4" s="116"/>
      <c r="H4" s="209" t="s">
        <v>114</v>
      </c>
      <c r="I4" s="209"/>
      <c r="J4" s="209"/>
      <c r="K4" s="209"/>
      <c r="L4" s="209"/>
      <c r="M4" s="209"/>
      <c r="O4" s="114"/>
      <c r="P4" s="117"/>
      <c r="Q4" s="210" t="s">
        <v>115</v>
      </c>
      <c r="R4" s="210"/>
      <c r="T4" s="210" t="s">
        <v>116</v>
      </c>
      <c r="U4" s="210"/>
      <c r="V4" s="210"/>
      <c r="W4" s="210"/>
      <c r="X4" s="210"/>
    </row>
    <row r="5" spans="1:25" s="2" customFormat="1" ht="65.150000000000006" customHeight="1">
      <c r="A5" s="111" t="s">
        <v>333</v>
      </c>
      <c r="B5" s="125" t="s">
        <v>332</v>
      </c>
      <c r="C5" s="126" t="s">
        <v>328</v>
      </c>
      <c r="D5" s="115" t="s">
        <v>330</v>
      </c>
      <c r="E5" s="16"/>
      <c r="F5" s="127" t="s">
        <v>329</v>
      </c>
      <c r="G5" s="113" t="s">
        <v>211</v>
      </c>
      <c r="H5" s="22" t="s">
        <v>41</v>
      </c>
      <c r="I5" s="111" t="s">
        <v>67</v>
      </c>
      <c r="J5" s="22" t="s">
        <v>179</v>
      </c>
      <c r="K5" s="111" t="s">
        <v>68</v>
      </c>
      <c r="L5" s="111" t="s">
        <v>179</v>
      </c>
      <c r="M5" s="111" t="s">
        <v>183</v>
      </c>
      <c r="N5" s="16"/>
      <c r="O5" s="127" t="s">
        <v>329</v>
      </c>
      <c r="P5" s="112" t="s">
        <v>117</v>
      </c>
      <c r="Q5" s="20" t="s">
        <v>179</v>
      </c>
      <c r="R5" s="111" t="s">
        <v>58</v>
      </c>
      <c r="S5" s="16"/>
      <c r="T5" s="110" t="s">
        <v>329</v>
      </c>
      <c r="U5" s="20" t="s">
        <v>179</v>
      </c>
      <c r="V5" s="111" t="s">
        <v>180</v>
      </c>
      <c r="W5" s="111" t="s">
        <v>179</v>
      </c>
      <c r="X5" s="111" t="s">
        <v>181</v>
      </c>
      <c r="Y5" s="16"/>
    </row>
    <row r="6" spans="1:25" ht="70" customHeight="1">
      <c r="A6" s="199">
        <v>1</v>
      </c>
      <c r="B6" s="199" t="s">
        <v>331</v>
      </c>
      <c r="C6" s="200" t="s">
        <v>0</v>
      </c>
      <c r="D6" s="203" t="s">
        <v>93</v>
      </c>
      <c r="F6" s="68" t="s">
        <v>43</v>
      </c>
      <c r="G6" s="37">
        <v>168.7</v>
      </c>
      <c r="H6" s="54">
        <v>5</v>
      </c>
      <c r="I6" s="211" t="s">
        <v>84</v>
      </c>
      <c r="J6" s="37">
        <v>163.69999999999999</v>
      </c>
      <c r="K6" s="211" t="s">
        <v>124</v>
      </c>
      <c r="L6" s="65"/>
      <c r="M6" s="195"/>
      <c r="O6" s="68" t="s">
        <v>43</v>
      </c>
      <c r="P6" s="70">
        <v>35</v>
      </c>
      <c r="Q6" s="128">
        <v>15</v>
      </c>
      <c r="R6" s="197" t="s">
        <v>112</v>
      </c>
      <c r="T6" s="68" t="s">
        <v>43</v>
      </c>
      <c r="U6" s="37">
        <v>20</v>
      </c>
      <c r="V6" s="197" t="s">
        <v>113</v>
      </c>
      <c r="W6" s="175"/>
      <c r="X6" s="175"/>
    </row>
    <row r="7" spans="1:25" ht="70" customHeight="1">
      <c r="A7" s="199"/>
      <c r="B7" s="199"/>
      <c r="C7" s="201"/>
      <c r="D7" s="203"/>
      <c r="F7" s="68" t="s">
        <v>44</v>
      </c>
      <c r="G7" s="70">
        <v>110.3718152195127</v>
      </c>
      <c r="H7" s="54">
        <v>3.2712452643601866</v>
      </c>
      <c r="I7" s="211"/>
      <c r="J7" s="70">
        <v>107.10056995515251</v>
      </c>
      <c r="K7" s="211"/>
      <c r="L7" s="172"/>
      <c r="M7" s="195"/>
      <c r="O7" s="68" t="s">
        <v>44</v>
      </c>
      <c r="P7" s="129">
        <v>22.898716850521307</v>
      </c>
      <c r="Q7" s="71">
        <v>9.8137357930805607</v>
      </c>
      <c r="R7" s="197"/>
      <c r="T7" s="68" t="s">
        <v>44</v>
      </c>
      <c r="U7" s="130">
        <v>13.084981057440746</v>
      </c>
      <c r="V7" s="197"/>
      <c r="W7" s="175"/>
      <c r="X7" s="175"/>
    </row>
    <row r="8" spans="1:25" ht="70" customHeight="1">
      <c r="A8" s="199"/>
      <c r="B8" s="199"/>
      <c r="C8" s="202"/>
      <c r="D8" s="204"/>
      <c r="E8" s="13"/>
      <c r="F8" s="14" t="s">
        <v>45</v>
      </c>
      <c r="G8" s="8">
        <v>8.8396643581259351</v>
      </c>
      <c r="H8" s="8">
        <v>0.2619936087174255</v>
      </c>
      <c r="I8" s="212"/>
      <c r="J8" s="8">
        <v>8.5776707494085098</v>
      </c>
      <c r="K8" s="212"/>
      <c r="L8" s="173"/>
      <c r="M8" s="196"/>
      <c r="N8" s="13"/>
      <c r="O8" s="14" t="s">
        <v>45</v>
      </c>
      <c r="P8" s="31">
        <v>1.8339552610219787</v>
      </c>
      <c r="Q8" s="72">
        <v>0.78598082615227649</v>
      </c>
      <c r="R8" s="198"/>
      <c r="S8" s="13"/>
      <c r="T8" s="14" t="s">
        <v>45</v>
      </c>
      <c r="U8" s="131">
        <v>1.047974434869702</v>
      </c>
      <c r="V8" s="198"/>
      <c r="W8" s="176"/>
      <c r="X8" s="176"/>
      <c r="Y8" s="13"/>
    </row>
    <row r="9" spans="1:25" ht="60" customHeight="1">
      <c r="A9" s="199">
        <v>1</v>
      </c>
      <c r="B9" s="199" t="s">
        <v>331</v>
      </c>
      <c r="C9" s="200" t="s">
        <v>1</v>
      </c>
      <c r="D9" s="203" t="s">
        <v>94</v>
      </c>
      <c r="E9" s="7"/>
      <c r="F9" s="12" t="s">
        <v>43</v>
      </c>
      <c r="G9" s="23">
        <v>120</v>
      </c>
      <c r="H9" s="17">
        <v>4</v>
      </c>
      <c r="I9" s="205" t="s">
        <v>118</v>
      </c>
      <c r="J9" s="23">
        <v>116</v>
      </c>
      <c r="K9" s="213" t="s">
        <v>119</v>
      </c>
      <c r="L9" s="23">
        <v>85</v>
      </c>
      <c r="M9" s="213" t="s">
        <v>295</v>
      </c>
      <c r="N9" s="7"/>
      <c r="O9" s="12" t="s">
        <v>43</v>
      </c>
      <c r="P9" s="61">
        <v>70</v>
      </c>
      <c r="Q9" s="132">
        <v>5</v>
      </c>
      <c r="R9" s="213" t="s">
        <v>123</v>
      </c>
      <c r="S9" s="7"/>
      <c r="T9" s="12" t="s">
        <v>43</v>
      </c>
      <c r="U9" s="23">
        <v>65</v>
      </c>
      <c r="V9" s="213" t="s">
        <v>296</v>
      </c>
      <c r="W9" s="178"/>
      <c r="X9" s="178"/>
      <c r="Y9" s="6"/>
    </row>
    <row r="10" spans="1:25" ht="60" customHeight="1">
      <c r="A10" s="199"/>
      <c r="B10" s="199"/>
      <c r="C10" s="201"/>
      <c r="D10" s="203"/>
      <c r="E10" s="3"/>
      <c r="F10" s="68" t="s">
        <v>44</v>
      </c>
      <c r="G10" s="70">
        <v>86.382126693131013</v>
      </c>
      <c r="H10" s="54">
        <v>2.8794042231043675</v>
      </c>
      <c r="I10" s="206"/>
      <c r="J10" s="70">
        <v>83.502722470026654</v>
      </c>
      <c r="K10" s="197"/>
      <c r="L10" s="70">
        <v>61.187339740967808</v>
      </c>
      <c r="M10" s="197"/>
      <c r="N10" s="3"/>
      <c r="O10" s="68" t="s">
        <v>44</v>
      </c>
      <c r="P10" s="133">
        <v>50.389573904326426</v>
      </c>
      <c r="Q10" s="134">
        <v>3.599255278880459</v>
      </c>
      <c r="R10" s="197"/>
      <c r="S10" s="3"/>
      <c r="T10" s="68" t="s">
        <v>44</v>
      </c>
      <c r="U10" s="70">
        <v>46.79031862544597</v>
      </c>
      <c r="V10" s="197"/>
      <c r="W10" s="175"/>
      <c r="X10" s="175"/>
    </row>
    <row r="11" spans="1:25" ht="41.5" customHeight="1">
      <c r="A11" s="199"/>
      <c r="B11" s="199"/>
      <c r="C11" s="202"/>
      <c r="D11" s="204"/>
      <c r="E11" s="4"/>
      <c r="F11" s="14" t="s">
        <v>45</v>
      </c>
      <c r="G11" s="8">
        <v>5.6445518946679822</v>
      </c>
      <c r="H11" s="8">
        <v>0.18815172982226605</v>
      </c>
      <c r="I11" s="207"/>
      <c r="J11" s="8">
        <v>5.4564001648457161</v>
      </c>
      <c r="K11" s="198"/>
      <c r="L11" s="8">
        <v>3.9982242587231536</v>
      </c>
      <c r="M11" s="198"/>
      <c r="N11" s="4"/>
      <c r="O11" s="14" t="s">
        <v>45</v>
      </c>
      <c r="P11" s="63">
        <v>3.292655271889656</v>
      </c>
      <c r="Q11" s="72">
        <v>0.23518966227783258</v>
      </c>
      <c r="R11" s="198"/>
      <c r="S11" s="4"/>
      <c r="T11" s="14" t="s">
        <v>45</v>
      </c>
      <c r="U11" s="8">
        <v>3.0574656096118233</v>
      </c>
      <c r="V11" s="198"/>
      <c r="W11" s="176"/>
      <c r="X11" s="176"/>
      <c r="Y11" s="13"/>
    </row>
    <row r="12" spans="1:25" ht="65.150000000000006" customHeight="1">
      <c r="A12" s="199" t="s">
        <v>38</v>
      </c>
      <c r="B12" s="199" t="s">
        <v>38</v>
      </c>
      <c r="C12" s="200" t="s">
        <v>60</v>
      </c>
      <c r="D12" s="203"/>
      <c r="E12" s="7"/>
      <c r="F12" s="68" t="s">
        <v>43</v>
      </c>
      <c r="G12" s="23">
        <v>37</v>
      </c>
      <c r="H12" s="17">
        <v>0.05</v>
      </c>
      <c r="I12" s="205" t="s">
        <v>85</v>
      </c>
      <c r="J12" s="23">
        <v>37</v>
      </c>
      <c r="K12" s="213" t="s">
        <v>57</v>
      </c>
      <c r="L12" s="178"/>
      <c r="M12" s="178"/>
      <c r="N12" s="7"/>
      <c r="O12" s="68" t="s">
        <v>43</v>
      </c>
      <c r="P12" s="61">
        <v>405</v>
      </c>
      <c r="Q12" s="135">
        <v>340</v>
      </c>
      <c r="R12" s="214" t="s">
        <v>327</v>
      </c>
      <c r="S12" s="7"/>
      <c r="T12" s="68" t="s">
        <v>43</v>
      </c>
      <c r="U12" s="23">
        <v>65</v>
      </c>
      <c r="V12" s="213" t="s">
        <v>64</v>
      </c>
      <c r="W12" s="178"/>
      <c r="X12" s="178"/>
      <c r="Y12" s="6"/>
    </row>
    <row r="13" spans="1:25" ht="65.150000000000006" customHeight="1">
      <c r="A13" s="199"/>
      <c r="B13" s="199"/>
      <c r="C13" s="201"/>
      <c r="D13" s="203"/>
      <c r="E13" s="3"/>
      <c r="F13" s="68" t="s">
        <v>44</v>
      </c>
      <c r="G13" s="70">
        <v>41.425128197738204</v>
      </c>
      <c r="H13" s="54">
        <v>5.464160352133602E-2</v>
      </c>
      <c r="I13" s="206"/>
      <c r="J13" s="70">
        <v>40.434786605788652</v>
      </c>
      <c r="K13" s="197"/>
      <c r="L13" s="175"/>
      <c r="M13" s="175"/>
      <c r="N13" s="3"/>
      <c r="O13" s="68" t="s">
        <v>44</v>
      </c>
      <c r="P13" s="133">
        <v>442.59698852282179</v>
      </c>
      <c r="Q13" s="71">
        <v>371.56290394508494</v>
      </c>
      <c r="R13" s="211"/>
      <c r="S13" s="3"/>
      <c r="T13" s="68" t="s">
        <v>44</v>
      </c>
      <c r="U13" s="70">
        <v>71.03408457773682</v>
      </c>
      <c r="V13" s="197"/>
      <c r="W13" s="175"/>
      <c r="X13" s="175"/>
    </row>
    <row r="14" spans="1:25" ht="65.150000000000006" customHeight="1">
      <c r="A14" s="199"/>
      <c r="B14" s="199"/>
      <c r="C14" s="202"/>
      <c r="D14" s="204"/>
      <c r="E14" s="4"/>
      <c r="F14" s="14" t="s">
        <v>45</v>
      </c>
      <c r="G14" s="8">
        <v>0.34223784854475769</v>
      </c>
      <c r="H14" s="8">
        <v>4.6248357911453749E-4</v>
      </c>
      <c r="I14" s="207"/>
      <c r="J14" s="8">
        <v>0.34223784854475769</v>
      </c>
      <c r="K14" s="198"/>
      <c r="L14" s="176"/>
      <c r="M14" s="176"/>
      <c r="N14" s="4"/>
      <c r="O14" s="14" t="s">
        <v>45</v>
      </c>
      <c r="P14" s="63">
        <v>3.746116990827753</v>
      </c>
      <c r="Q14" s="72">
        <v>3.1448883379788546</v>
      </c>
      <c r="R14" s="212"/>
      <c r="S14" s="4"/>
      <c r="T14" s="14" t="s">
        <v>45</v>
      </c>
      <c r="U14" s="8">
        <v>0.60122865284889859</v>
      </c>
      <c r="V14" s="198"/>
      <c r="W14" s="176"/>
      <c r="X14" s="176"/>
      <c r="Y14" s="13"/>
    </row>
    <row r="15" spans="1:25" ht="46" customHeight="1">
      <c r="A15" s="199">
        <v>1</v>
      </c>
      <c r="B15" s="199" t="s">
        <v>331</v>
      </c>
      <c r="C15" s="201" t="s">
        <v>2</v>
      </c>
      <c r="D15" s="203" t="s">
        <v>93</v>
      </c>
      <c r="E15" s="7"/>
      <c r="F15" s="68" t="s">
        <v>43</v>
      </c>
      <c r="G15" s="23">
        <v>57.3</v>
      </c>
      <c r="H15" s="17">
        <v>8</v>
      </c>
      <c r="I15" s="213" t="s">
        <v>86</v>
      </c>
      <c r="J15" s="32">
        <v>49.3</v>
      </c>
      <c r="K15" s="214" t="s">
        <v>291</v>
      </c>
      <c r="L15" s="32">
        <v>55.5</v>
      </c>
      <c r="M15" s="214" t="s">
        <v>269</v>
      </c>
      <c r="N15" s="7"/>
      <c r="O15" s="68" t="s">
        <v>43</v>
      </c>
      <c r="P15" s="61">
        <v>348</v>
      </c>
      <c r="Q15" s="135">
        <v>21</v>
      </c>
      <c r="R15" s="213" t="s">
        <v>69</v>
      </c>
      <c r="S15" s="7"/>
      <c r="T15" s="68" t="s">
        <v>43</v>
      </c>
      <c r="U15" s="23">
        <v>327</v>
      </c>
      <c r="V15" s="213" t="s">
        <v>270</v>
      </c>
      <c r="W15" s="178"/>
      <c r="X15" s="178"/>
      <c r="Y15" s="6"/>
    </row>
    <row r="16" spans="1:25" ht="40" customHeight="1">
      <c r="A16" s="199"/>
      <c r="B16" s="199"/>
      <c r="C16" s="201"/>
      <c r="D16" s="203"/>
      <c r="E16" s="3"/>
      <c r="F16" s="68" t="s">
        <v>44</v>
      </c>
      <c r="G16" s="70">
        <v>62.619277635451212</v>
      </c>
      <c r="H16" s="54">
        <v>8.7426565634137816</v>
      </c>
      <c r="I16" s="197"/>
      <c r="J16" s="70">
        <v>53.87662107203743</v>
      </c>
      <c r="K16" s="211"/>
      <c r="L16" s="70">
        <v>60.652179908683117</v>
      </c>
      <c r="M16" s="211"/>
      <c r="N16" s="3"/>
      <c r="O16" s="68" t="s">
        <v>44</v>
      </c>
      <c r="P16" s="133">
        <v>380.30556050849952</v>
      </c>
      <c r="Q16" s="71">
        <v>22.949473478961178</v>
      </c>
      <c r="R16" s="197"/>
      <c r="S16" s="3"/>
      <c r="T16" s="68" t="s">
        <v>44</v>
      </c>
      <c r="U16" s="70">
        <v>357.35608702953834</v>
      </c>
      <c r="V16" s="197"/>
      <c r="W16" s="175"/>
      <c r="X16" s="175"/>
    </row>
    <row r="17" spans="1:25" s="1" customFormat="1" ht="43.5" customHeight="1">
      <c r="A17" s="199"/>
      <c r="B17" s="199"/>
      <c r="C17" s="202"/>
      <c r="D17" s="204"/>
      <c r="E17" s="4"/>
      <c r="F17" s="14" t="s">
        <v>45</v>
      </c>
      <c r="G17" s="8">
        <v>2.6637277798530086</v>
      </c>
      <c r="H17" s="8">
        <v>0.37189916647162424</v>
      </c>
      <c r="I17" s="198"/>
      <c r="J17" s="8">
        <v>2.2918286133813845</v>
      </c>
      <c r="K17" s="212"/>
      <c r="L17" s="8">
        <v>2.5800504673968931</v>
      </c>
      <c r="M17" s="212"/>
      <c r="N17" s="4"/>
      <c r="O17" s="14" t="s">
        <v>45</v>
      </c>
      <c r="P17" s="63">
        <v>16.177613741515657</v>
      </c>
      <c r="Q17" s="72">
        <v>0.97623531198801372</v>
      </c>
      <c r="R17" s="198"/>
      <c r="S17" s="4"/>
      <c r="T17" s="14" t="s">
        <v>45</v>
      </c>
      <c r="U17" s="8">
        <v>15.201378429527642</v>
      </c>
      <c r="V17" s="198"/>
      <c r="W17" s="176"/>
      <c r="X17" s="176"/>
      <c r="Y17" s="13"/>
    </row>
    <row r="18" spans="1:25" s="39" customFormat="1" ht="50.15" customHeight="1">
      <c r="A18" s="199">
        <v>1</v>
      </c>
      <c r="B18" s="199" t="s">
        <v>331</v>
      </c>
      <c r="C18" s="201" t="s">
        <v>3</v>
      </c>
      <c r="D18" s="215" t="s">
        <v>93</v>
      </c>
      <c r="E18" s="7"/>
      <c r="F18" s="12" t="s">
        <v>43</v>
      </c>
      <c r="G18" s="23">
        <v>304</v>
      </c>
      <c r="H18" s="23">
        <v>23</v>
      </c>
      <c r="I18" s="205" t="s">
        <v>193</v>
      </c>
      <c r="J18" s="23">
        <v>281</v>
      </c>
      <c r="K18" s="213" t="s">
        <v>297</v>
      </c>
      <c r="L18" s="74"/>
      <c r="M18" s="213" t="s">
        <v>56</v>
      </c>
      <c r="N18" s="7"/>
      <c r="O18" s="12" t="s">
        <v>43</v>
      </c>
      <c r="P18" s="35">
        <v>1020</v>
      </c>
      <c r="Q18" s="135">
        <v>200</v>
      </c>
      <c r="R18" s="213" t="s">
        <v>51</v>
      </c>
      <c r="S18" s="7"/>
      <c r="T18" s="12" t="s">
        <v>43</v>
      </c>
      <c r="U18" s="23">
        <v>820</v>
      </c>
      <c r="V18" s="213" t="s">
        <v>194</v>
      </c>
      <c r="W18" s="178"/>
      <c r="X18" s="178"/>
      <c r="Y18" s="6"/>
    </row>
    <row r="19" spans="1:25" ht="50.15" customHeight="1">
      <c r="A19" s="199"/>
      <c r="B19" s="199"/>
      <c r="C19" s="201"/>
      <c r="D19" s="215"/>
      <c r="E19" s="3"/>
      <c r="F19" s="68" t="s">
        <v>44</v>
      </c>
      <c r="G19" s="70">
        <v>332.220949409723</v>
      </c>
      <c r="H19" s="70">
        <v>25.135137619814568</v>
      </c>
      <c r="I19" s="206"/>
      <c r="J19" s="70">
        <v>307.0858117899084</v>
      </c>
      <c r="K19" s="197"/>
      <c r="L19" s="136"/>
      <c r="M19" s="197"/>
      <c r="N19" s="3"/>
      <c r="O19" s="68" t="s">
        <v>44</v>
      </c>
      <c r="P19" s="137">
        <v>1114.6887118352547</v>
      </c>
      <c r="Q19" s="71">
        <v>218.56641408534406</v>
      </c>
      <c r="R19" s="197"/>
      <c r="S19" s="3"/>
      <c r="T19" s="68" t="s">
        <v>44</v>
      </c>
      <c r="U19" s="70">
        <v>896.12229774991067</v>
      </c>
      <c r="V19" s="197"/>
      <c r="W19" s="175"/>
      <c r="X19" s="175"/>
    </row>
    <row r="20" spans="1:25" ht="50.5" customHeight="1">
      <c r="A20" s="199"/>
      <c r="B20" s="199"/>
      <c r="C20" s="202"/>
      <c r="D20" s="216"/>
      <c r="E20" s="4"/>
      <c r="F20" s="14" t="s">
        <v>45</v>
      </c>
      <c r="G20" s="8">
        <v>9.3923899799064596</v>
      </c>
      <c r="H20" s="8">
        <v>0.71060845242713355</v>
      </c>
      <c r="I20" s="207"/>
      <c r="J20" s="8">
        <v>8.6817815274793269</v>
      </c>
      <c r="K20" s="198"/>
      <c r="L20" s="51"/>
      <c r="M20" s="198"/>
      <c r="N20" s="4"/>
      <c r="O20" s="14" t="s">
        <v>45</v>
      </c>
      <c r="P20" s="63">
        <v>31.513940064159836</v>
      </c>
      <c r="Q20" s="72">
        <v>6.1792039341489868</v>
      </c>
      <c r="R20" s="198"/>
      <c r="S20" s="4"/>
      <c r="T20" s="14" t="s">
        <v>45</v>
      </c>
      <c r="U20" s="8">
        <v>25.33473613001085</v>
      </c>
      <c r="V20" s="198"/>
      <c r="W20" s="176"/>
      <c r="X20" s="176"/>
      <c r="Y20" s="13"/>
    </row>
    <row r="21" spans="1:25" ht="70" customHeight="1">
      <c r="A21" s="199">
        <v>1</v>
      </c>
      <c r="B21" s="199" t="s">
        <v>331</v>
      </c>
      <c r="C21" s="201" t="s">
        <v>4</v>
      </c>
      <c r="D21" s="203" t="s">
        <v>93</v>
      </c>
      <c r="E21" s="7"/>
      <c r="F21" s="68" t="s">
        <v>43</v>
      </c>
      <c r="G21" s="23">
        <v>55</v>
      </c>
      <c r="H21" s="17">
        <v>6.5</v>
      </c>
      <c r="I21" s="205" t="s">
        <v>298</v>
      </c>
      <c r="J21" s="23">
        <v>48.5</v>
      </c>
      <c r="K21" s="214" t="s">
        <v>299</v>
      </c>
      <c r="L21" s="17">
        <v>7</v>
      </c>
      <c r="M21" s="214" t="s">
        <v>300</v>
      </c>
      <c r="N21" s="7"/>
      <c r="O21" s="68" t="s">
        <v>43</v>
      </c>
      <c r="P21" s="23">
        <v>533.29999999999995</v>
      </c>
      <c r="Q21" s="132">
        <v>3.3</v>
      </c>
      <c r="R21" s="214" t="s">
        <v>125</v>
      </c>
      <c r="S21" s="7"/>
      <c r="T21" s="68" t="s">
        <v>43</v>
      </c>
      <c r="U21" s="23">
        <v>530</v>
      </c>
      <c r="V21" s="214" t="s">
        <v>126</v>
      </c>
      <c r="W21" s="179"/>
      <c r="X21" s="214"/>
      <c r="Y21" s="6"/>
    </row>
    <row r="22" spans="1:25" ht="70" customHeight="1">
      <c r="A22" s="199"/>
      <c r="B22" s="199"/>
      <c r="C22" s="201"/>
      <c r="D22" s="203"/>
      <c r="E22" s="3"/>
      <c r="F22" s="68" t="s">
        <v>44</v>
      </c>
      <c r="G22" s="70">
        <v>60.105763873469755</v>
      </c>
      <c r="H22" s="54">
        <v>7.103408457773698</v>
      </c>
      <c r="I22" s="206"/>
      <c r="J22" s="70">
        <v>53.002355415696051</v>
      </c>
      <c r="K22" s="211"/>
      <c r="L22" s="54">
        <v>7.6498244929870598</v>
      </c>
      <c r="M22" s="211"/>
      <c r="N22" s="3"/>
      <c r="O22" s="68" t="s">
        <v>44</v>
      </c>
      <c r="P22" s="70">
        <v>582.80734315857126</v>
      </c>
      <c r="Q22" s="54">
        <v>3.6063458324081847</v>
      </c>
      <c r="R22" s="211"/>
      <c r="S22" s="3"/>
      <c r="T22" s="68" t="s">
        <v>44</v>
      </c>
      <c r="U22" s="70">
        <v>579.20099732616302</v>
      </c>
      <c r="V22" s="211"/>
      <c r="W22" s="70"/>
      <c r="X22" s="211"/>
    </row>
    <row r="23" spans="1:25" ht="58.5" customHeight="1">
      <c r="A23" s="199"/>
      <c r="B23" s="199"/>
      <c r="C23" s="202"/>
      <c r="D23" s="204"/>
      <c r="E23" s="4"/>
      <c r="F23" s="14" t="s">
        <v>45</v>
      </c>
      <c r="G23" s="8">
        <v>3.5054154811260818</v>
      </c>
      <c r="H23" s="8">
        <v>0.41427637504217335</v>
      </c>
      <c r="I23" s="207"/>
      <c r="J23" s="8">
        <v>3.0911391060839088</v>
      </c>
      <c r="K23" s="212"/>
      <c r="L23" s="8">
        <v>0.44614378850695591</v>
      </c>
      <c r="M23" s="212"/>
      <c r="N23" s="4"/>
      <c r="O23" s="14" t="s">
        <v>45</v>
      </c>
      <c r="P23" s="8">
        <v>33.98978320153708</v>
      </c>
      <c r="Q23" s="8">
        <v>0.2103249288675649</v>
      </c>
      <c r="R23" s="212"/>
      <c r="S23" s="4"/>
      <c r="T23" s="14" t="s">
        <v>45</v>
      </c>
      <c r="U23" s="8">
        <v>33.779458272669515</v>
      </c>
      <c r="V23" s="212"/>
      <c r="W23" s="8"/>
      <c r="X23" s="212"/>
      <c r="Y23" s="13"/>
    </row>
    <row r="24" spans="1:25" ht="105" customHeight="1">
      <c r="A24" s="199">
        <v>1</v>
      </c>
      <c r="B24" s="199" t="s">
        <v>331</v>
      </c>
      <c r="C24" s="217" t="s">
        <v>5</v>
      </c>
      <c r="D24" s="203" t="s">
        <v>93</v>
      </c>
      <c r="E24" s="7"/>
      <c r="F24" s="68" t="s">
        <v>43</v>
      </c>
      <c r="G24" s="35">
        <v>58800</v>
      </c>
      <c r="H24" s="35">
        <v>4100</v>
      </c>
      <c r="I24" s="213" t="s">
        <v>271</v>
      </c>
      <c r="J24" s="35">
        <v>54700</v>
      </c>
      <c r="K24" s="213" t="s">
        <v>362</v>
      </c>
      <c r="L24" s="35">
        <v>26000</v>
      </c>
      <c r="M24" s="213" t="s">
        <v>70</v>
      </c>
      <c r="N24" s="7"/>
      <c r="O24" s="12" t="s">
        <v>43</v>
      </c>
      <c r="P24" s="50">
        <v>124700</v>
      </c>
      <c r="Q24" s="69"/>
      <c r="R24" s="221"/>
      <c r="S24" s="7"/>
      <c r="T24" s="12" t="s">
        <v>43</v>
      </c>
      <c r="U24" s="35">
        <v>15700</v>
      </c>
      <c r="V24" s="221" t="s">
        <v>301</v>
      </c>
      <c r="W24" s="69">
        <v>109000</v>
      </c>
      <c r="X24" s="221" t="s">
        <v>302</v>
      </c>
      <c r="Y24" s="6"/>
    </row>
    <row r="25" spans="1:25" ht="105" customHeight="1">
      <c r="A25" s="199"/>
      <c r="B25" s="199"/>
      <c r="C25" s="217"/>
      <c r="D25" s="203"/>
      <c r="E25" s="3"/>
      <c r="F25" s="68" t="s">
        <v>44</v>
      </c>
      <c r="G25" s="70">
        <v>551.10682418759711</v>
      </c>
      <c r="H25" s="70">
        <v>38.427516652536532</v>
      </c>
      <c r="I25" s="219"/>
      <c r="J25" s="70">
        <v>512.67930753506062</v>
      </c>
      <c r="K25" s="197"/>
      <c r="L25" s="37">
        <v>243.68669096730486</v>
      </c>
      <c r="M25" s="197"/>
      <c r="N25" s="3"/>
      <c r="O25" s="68" t="s">
        <v>44</v>
      </c>
      <c r="P25" s="137">
        <v>1168.7588601393429</v>
      </c>
      <c r="Q25" s="71"/>
      <c r="R25" s="219"/>
      <c r="S25" s="3"/>
      <c r="T25" s="68" t="s">
        <v>44</v>
      </c>
      <c r="U25" s="70">
        <v>147.1492710841033</v>
      </c>
      <c r="V25" s="219"/>
      <c r="W25" s="137">
        <v>1021.6095890552396</v>
      </c>
      <c r="X25" s="219"/>
    </row>
    <row r="26" spans="1:25" s="1" customFormat="1" ht="105" customHeight="1">
      <c r="A26" s="199"/>
      <c r="B26" s="199"/>
      <c r="C26" s="218"/>
      <c r="D26" s="204"/>
      <c r="E26" s="4"/>
      <c r="F26" s="14" t="s">
        <v>45</v>
      </c>
      <c r="G26" s="8">
        <v>11.330991365634006</v>
      </c>
      <c r="H26" s="8">
        <v>0.7900861326377453</v>
      </c>
      <c r="I26" s="220"/>
      <c r="J26" s="8">
        <v>10.540905232996261</v>
      </c>
      <c r="K26" s="198"/>
      <c r="L26" s="105">
        <v>5.0103023045320434</v>
      </c>
      <c r="M26" s="198"/>
      <c r="N26" s="4"/>
      <c r="O26" s="14" t="s">
        <v>45</v>
      </c>
      <c r="P26" s="8">
        <v>24.030180668274838</v>
      </c>
      <c r="Q26" s="72"/>
      <c r="R26" s="220"/>
      <c r="S26" s="4"/>
      <c r="T26" s="14" t="s">
        <v>45</v>
      </c>
      <c r="U26" s="8">
        <v>3.0254517761981954</v>
      </c>
      <c r="V26" s="220"/>
      <c r="W26" s="72">
        <v>21.004728892076642</v>
      </c>
      <c r="X26" s="220"/>
      <c r="Y26" s="13"/>
    </row>
    <row r="27" spans="1:25" s="39" customFormat="1" ht="120" customHeight="1">
      <c r="A27" s="199">
        <v>1</v>
      </c>
      <c r="B27" s="199" t="s">
        <v>331</v>
      </c>
      <c r="C27" s="217" t="s">
        <v>6</v>
      </c>
      <c r="D27" s="203" t="s">
        <v>93</v>
      </c>
      <c r="E27" s="7"/>
      <c r="F27" s="12" t="s">
        <v>43</v>
      </c>
      <c r="G27" s="36">
        <v>58100</v>
      </c>
      <c r="H27" s="77">
        <v>4600</v>
      </c>
      <c r="I27" s="222" t="s">
        <v>360</v>
      </c>
      <c r="J27" s="36">
        <v>53500</v>
      </c>
      <c r="K27" s="214" t="s">
        <v>394</v>
      </c>
      <c r="L27" s="36">
        <v>33000</v>
      </c>
      <c r="M27" s="214" t="s">
        <v>345</v>
      </c>
      <c r="N27" s="7"/>
      <c r="O27" s="12" t="s">
        <v>43</v>
      </c>
      <c r="P27" s="52">
        <v>181100</v>
      </c>
      <c r="Q27" s="52"/>
      <c r="R27" s="213"/>
      <c r="S27" s="7"/>
      <c r="T27" s="12" t="s">
        <v>43</v>
      </c>
      <c r="U27" s="53">
        <v>34100</v>
      </c>
      <c r="V27" s="214" t="s">
        <v>395</v>
      </c>
      <c r="W27" s="53">
        <v>147000</v>
      </c>
      <c r="X27" s="213" t="s">
        <v>396</v>
      </c>
      <c r="Y27" s="6"/>
    </row>
    <row r="28" spans="1:25" ht="120" customHeight="1">
      <c r="A28" s="199"/>
      <c r="B28" s="199"/>
      <c r="C28" s="217"/>
      <c r="D28" s="203"/>
      <c r="E28" s="3"/>
      <c r="F28" s="68" t="s">
        <v>44</v>
      </c>
      <c r="G28" s="129">
        <v>47.759348551253893</v>
      </c>
      <c r="H28" s="138">
        <v>3.7812909352111514</v>
      </c>
      <c r="I28" s="223"/>
      <c r="J28" s="70">
        <v>43.97805761604274</v>
      </c>
      <c r="K28" s="211"/>
      <c r="L28" s="70">
        <v>27.126652361297392</v>
      </c>
      <c r="M28" s="211"/>
      <c r="N28" s="3"/>
      <c r="O28" s="68" t="s">
        <v>44</v>
      </c>
      <c r="P28" s="70">
        <v>148.86778007972597</v>
      </c>
      <c r="Q28" s="139"/>
      <c r="R28" s="197"/>
      <c r="S28" s="3"/>
      <c r="T28" s="68" t="s">
        <v>44</v>
      </c>
      <c r="U28" s="129">
        <v>28.03087410667397</v>
      </c>
      <c r="V28" s="211"/>
      <c r="W28" s="140">
        <v>120.83690597305201</v>
      </c>
      <c r="X28" s="197"/>
    </row>
    <row r="29" spans="1:25" ht="120" customHeight="1">
      <c r="A29" s="199"/>
      <c r="B29" s="199"/>
      <c r="C29" s="218"/>
      <c r="D29" s="204"/>
      <c r="E29" s="4"/>
      <c r="F29" s="14" t="s">
        <v>45</v>
      </c>
      <c r="G29" s="31">
        <v>3.1136761983892827</v>
      </c>
      <c r="H29" s="31">
        <v>0.24652169556954734</v>
      </c>
      <c r="I29" s="224"/>
      <c r="J29" s="8">
        <v>2.8671545028197354</v>
      </c>
      <c r="K29" s="212"/>
      <c r="L29" s="8">
        <v>1.7685252073467526</v>
      </c>
      <c r="M29" s="212"/>
      <c r="N29" s="4"/>
      <c r="O29" s="14" t="s">
        <v>45</v>
      </c>
      <c r="P29" s="8">
        <v>9.7054519712271787</v>
      </c>
      <c r="Q29" s="44"/>
      <c r="R29" s="198"/>
      <c r="S29" s="4"/>
      <c r="T29" s="14" t="s">
        <v>45</v>
      </c>
      <c r="U29" s="138">
        <v>1.8274760475916447</v>
      </c>
      <c r="V29" s="212"/>
      <c r="W29" s="141">
        <v>7.8779759236355344</v>
      </c>
      <c r="X29" s="198"/>
      <c r="Y29" s="13"/>
    </row>
    <row r="30" spans="1:25" s="183" customFormat="1" ht="127" customHeight="1">
      <c r="A30" s="199">
        <v>1</v>
      </c>
      <c r="B30" s="199" t="s">
        <v>331</v>
      </c>
      <c r="C30" s="217" t="s">
        <v>28</v>
      </c>
      <c r="D30" s="203" t="s">
        <v>93</v>
      </c>
      <c r="E30" s="182"/>
      <c r="F30" s="12" t="s">
        <v>43</v>
      </c>
      <c r="G30" s="32">
        <v>36.4</v>
      </c>
      <c r="H30" s="74">
        <v>4.3</v>
      </c>
      <c r="I30" s="205" t="s">
        <v>87</v>
      </c>
      <c r="J30" s="32">
        <v>32.1</v>
      </c>
      <c r="K30" s="214" t="s">
        <v>303</v>
      </c>
      <c r="L30" s="109"/>
      <c r="M30" s="213" t="s">
        <v>195</v>
      </c>
      <c r="N30" s="182"/>
      <c r="O30" s="68" t="s">
        <v>43</v>
      </c>
      <c r="P30" s="49">
        <v>115.024</v>
      </c>
      <c r="Q30" s="142">
        <v>0.124</v>
      </c>
      <c r="R30" s="213" t="s">
        <v>350</v>
      </c>
      <c r="S30" s="182"/>
      <c r="T30" s="68" t="s">
        <v>43</v>
      </c>
      <c r="U30" s="32">
        <v>104.9</v>
      </c>
      <c r="V30" s="213" t="s">
        <v>351</v>
      </c>
      <c r="W30" s="32">
        <v>10</v>
      </c>
      <c r="X30" s="213" t="s">
        <v>48</v>
      </c>
      <c r="Y30" s="182"/>
    </row>
    <row r="31" spans="1:25" s="124" customFormat="1" ht="150" customHeight="1">
      <c r="A31" s="199"/>
      <c r="B31" s="199"/>
      <c r="C31" s="217"/>
      <c r="D31" s="203"/>
      <c r="E31" s="183"/>
      <c r="F31" s="68" t="s">
        <v>44</v>
      </c>
      <c r="G31" s="70">
        <v>39.77908736353271</v>
      </c>
      <c r="H31" s="143">
        <v>4.6991779028349079</v>
      </c>
      <c r="I31" s="206"/>
      <c r="J31" s="70">
        <v>35.079909460697799</v>
      </c>
      <c r="K31" s="211"/>
      <c r="L31" s="54"/>
      <c r="M31" s="197"/>
      <c r="N31" s="183"/>
      <c r="O31" s="68" t="s">
        <v>44</v>
      </c>
      <c r="P31" s="144">
        <v>125.70191606876337</v>
      </c>
      <c r="Q31" s="145">
        <v>0.13551117673291363</v>
      </c>
      <c r="R31" s="197"/>
      <c r="S31" s="183"/>
      <c r="T31" s="68" t="s">
        <v>44</v>
      </c>
      <c r="U31" s="70">
        <v>114.63808418776323</v>
      </c>
      <c r="V31" s="197"/>
      <c r="W31" s="70">
        <v>10.928320704267227</v>
      </c>
      <c r="X31" s="197"/>
      <c r="Y31" s="183"/>
    </row>
    <row r="32" spans="1:25" ht="150" customHeight="1">
      <c r="A32" s="199"/>
      <c r="B32" s="199"/>
      <c r="C32" s="218"/>
      <c r="D32" s="204"/>
      <c r="E32" s="4"/>
      <c r="F32" s="14" t="s">
        <v>45</v>
      </c>
      <c r="G32" s="8">
        <v>3.3641995153395459</v>
      </c>
      <c r="H32" s="105">
        <v>0.39741917351538592</v>
      </c>
      <c r="I32" s="207"/>
      <c r="J32" s="8">
        <v>2.9667803418241601</v>
      </c>
      <c r="K32" s="212"/>
      <c r="L32" s="8"/>
      <c r="M32" s="198"/>
      <c r="N32" s="4"/>
      <c r="O32" s="14" t="s">
        <v>45</v>
      </c>
      <c r="P32" s="136">
        <v>10.630870468472963</v>
      </c>
      <c r="Q32" s="72">
        <v>1.146045988742043E-2</v>
      </c>
      <c r="R32" s="198"/>
      <c r="S32" s="4"/>
      <c r="T32" s="14" t="s">
        <v>45</v>
      </c>
      <c r="U32" s="8">
        <v>9.6951793725032509</v>
      </c>
      <c r="V32" s="198"/>
      <c r="W32" s="8">
        <v>0.92423063608229272</v>
      </c>
      <c r="X32" s="198"/>
      <c r="Y32" s="13"/>
    </row>
    <row r="33" spans="1:25" ht="100" customHeight="1">
      <c r="A33" s="199">
        <v>1</v>
      </c>
      <c r="B33" s="199" t="s">
        <v>331</v>
      </c>
      <c r="C33" s="201" t="s">
        <v>7</v>
      </c>
      <c r="D33" s="203" t="s">
        <v>94</v>
      </c>
      <c r="E33" s="7"/>
      <c r="F33" s="68" t="s">
        <v>43</v>
      </c>
      <c r="G33" s="23">
        <v>124.5</v>
      </c>
      <c r="H33" s="17">
        <v>6.6</v>
      </c>
      <c r="I33" s="205" t="s">
        <v>127</v>
      </c>
      <c r="J33" s="23">
        <v>117.9</v>
      </c>
      <c r="K33" s="213" t="s">
        <v>304</v>
      </c>
      <c r="L33" s="178"/>
      <c r="M33" s="213" t="s">
        <v>128</v>
      </c>
      <c r="N33" s="7"/>
      <c r="O33" s="68" t="s">
        <v>43</v>
      </c>
      <c r="P33" s="23">
        <v>341</v>
      </c>
      <c r="Q33" s="132">
        <v>1</v>
      </c>
      <c r="R33" s="214" t="s">
        <v>196</v>
      </c>
      <c r="S33" s="7"/>
      <c r="T33" s="68" t="s">
        <v>43</v>
      </c>
      <c r="U33" s="23">
        <v>340</v>
      </c>
      <c r="V33" s="214" t="s">
        <v>272</v>
      </c>
      <c r="W33" s="184"/>
      <c r="X33" s="213"/>
      <c r="Y33" s="6"/>
    </row>
    <row r="34" spans="1:25" ht="88.5" customHeight="1">
      <c r="A34" s="199"/>
      <c r="B34" s="199"/>
      <c r="C34" s="201"/>
      <c r="D34" s="203"/>
      <c r="E34" s="3"/>
      <c r="F34" s="68" t="s">
        <v>44</v>
      </c>
      <c r="G34" s="70">
        <v>154.61878438359881</v>
      </c>
      <c r="H34" s="54">
        <v>8.1966584492510197</v>
      </c>
      <c r="I34" s="206"/>
      <c r="J34" s="37">
        <v>146.42212593434778</v>
      </c>
      <c r="K34" s="197"/>
      <c r="L34" s="175"/>
      <c r="M34" s="197"/>
      <c r="N34" s="3"/>
      <c r="O34" s="68" t="s">
        <v>44</v>
      </c>
      <c r="P34" s="70">
        <v>423.49401987796938</v>
      </c>
      <c r="Q34" s="134">
        <v>1.2419179468562151</v>
      </c>
      <c r="R34" s="211"/>
      <c r="S34" s="3"/>
      <c r="T34" s="68" t="s">
        <v>44</v>
      </c>
      <c r="U34" s="70">
        <v>422.2521019311132</v>
      </c>
      <c r="V34" s="211"/>
      <c r="W34" s="175"/>
      <c r="X34" s="197"/>
    </row>
    <row r="35" spans="1:25" s="1" customFormat="1" ht="236.25" customHeight="1">
      <c r="A35" s="199"/>
      <c r="B35" s="199"/>
      <c r="C35" s="202"/>
      <c r="D35" s="204"/>
      <c r="E35" s="4"/>
      <c r="F35" s="14" t="s">
        <v>45</v>
      </c>
      <c r="G35" s="8">
        <v>6.1639950739120586</v>
      </c>
      <c r="H35" s="8">
        <v>0.32676600391822963</v>
      </c>
      <c r="I35" s="207"/>
      <c r="J35" s="105">
        <v>5.8372290699938292</v>
      </c>
      <c r="K35" s="198"/>
      <c r="L35" s="176"/>
      <c r="M35" s="198"/>
      <c r="N35" s="4"/>
      <c r="O35" s="14" t="s">
        <v>45</v>
      </c>
      <c r="P35" s="8">
        <v>16.882910202441863</v>
      </c>
      <c r="Q35" s="72">
        <v>4.9510000593671159E-2</v>
      </c>
      <c r="R35" s="212"/>
      <c r="S35" s="4"/>
      <c r="T35" s="14" t="s">
        <v>45</v>
      </c>
      <c r="U35" s="8">
        <v>16.833400201848196</v>
      </c>
      <c r="V35" s="212"/>
      <c r="W35" s="176"/>
      <c r="X35" s="198"/>
      <c r="Y35" s="13"/>
    </row>
    <row r="36" spans="1:25" s="39" customFormat="1" ht="150" customHeight="1">
      <c r="A36" s="199">
        <v>1</v>
      </c>
      <c r="B36" s="199" t="s">
        <v>331</v>
      </c>
      <c r="C36" s="201" t="s">
        <v>8</v>
      </c>
      <c r="D36" s="203" t="s">
        <v>94</v>
      </c>
      <c r="E36" s="7"/>
      <c r="F36" s="12" t="s">
        <v>43</v>
      </c>
      <c r="G36" s="52">
        <v>2443</v>
      </c>
      <c r="H36" s="23">
        <v>304</v>
      </c>
      <c r="I36" s="205" t="s">
        <v>305</v>
      </c>
      <c r="J36" s="52">
        <v>2139</v>
      </c>
      <c r="K36" s="213" t="s">
        <v>273</v>
      </c>
      <c r="L36" s="178"/>
      <c r="M36" s="213" t="s">
        <v>282</v>
      </c>
      <c r="N36" s="7"/>
      <c r="O36" s="12" t="s">
        <v>43</v>
      </c>
      <c r="P36" s="61">
        <v>510</v>
      </c>
      <c r="Q36" s="55">
        <v>56</v>
      </c>
      <c r="R36" s="214" t="s">
        <v>129</v>
      </c>
      <c r="S36" s="7"/>
      <c r="T36" s="12" t="s">
        <v>43</v>
      </c>
      <c r="U36" s="23">
        <v>454</v>
      </c>
      <c r="V36" s="213" t="s">
        <v>50</v>
      </c>
      <c r="W36" s="178"/>
      <c r="X36" s="178"/>
      <c r="Y36" s="6"/>
    </row>
    <row r="37" spans="1:25" ht="150" customHeight="1">
      <c r="A37" s="199"/>
      <c r="B37" s="199"/>
      <c r="C37" s="201"/>
      <c r="D37" s="203"/>
      <c r="E37" s="3"/>
      <c r="F37" s="68" t="s">
        <v>44</v>
      </c>
      <c r="G37" s="137">
        <v>2443</v>
      </c>
      <c r="H37" s="70">
        <v>304</v>
      </c>
      <c r="I37" s="206"/>
      <c r="J37" s="137">
        <v>2139</v>
      </c>
      <c r="K37" s="197"/>
      <c r="L37" s="175"/>
      <c r="M37" s="197"/>
      <c r="N37" s="3"/>
      <c r="O37" s="68" t="s">
        <v>44</v>
      </c>
      <c r="P37" s="133">
        <v>510</v>
      </c>
      <c r="Q37" s="71">
        <v>56</v>
      </c>
      <c r="R37" s="211"/>
      <c r="S37" s="3"/>
      <c r="T37" s="68" t="s">
        <v>44</v>
      </c>
      <c r="U37" s="130">
        <v>454</v>
      </c>
      <c r="V37" s="197"/>
      <c r="W37" s="175"/>
      <c r="X37" s="175"/>
    </row>
    <row r="38" spans="1:25" ht="128.5" customHeight="1">
      <c r="A38" s="199"/>
      <c r="B38" s="199"/>
      <c r="C38" s="202"/>
      <c r="D38" s="204"/>
      <c r="E38" s="4"/>
      <c r="F38" s="14" t="s">
        <v>45</v>
      </c>
      <c r="G38" s="8">
        <v>12.284407153405569</v>
      </c>
      <c r="H38" s="8">
        <v>1.528636829568274</v>
      </c>
      <c r="I38" s="207"/>
      <c r="J38" s="8">
        <v>10.755770323837295</v>
      </c>
      <c r="K38" s="198"/>
      <c r="L38" s="176"/>
      <c r="M38" s="198"/>
      <c r="N38" s="4"/>
      <c r="O38" s="14" t="s">
        <v>45</v>
      </c>
      <c r="P38" s="63">
        <v>2.5644894180257225</v>
      </c>
      <c r="Q38" s="72">
        <v>0.28159099492047152</v>
      </c>
      <c r="R38" s="212"/>
      <c r="S38" s="4"/>
      <c r="T38" s="14" t="s">
        <v>45</v>
      </c>
      <c r="U38" s="18">
        <v>2.2828984231052512</v>
      </c>
      <c r="V38" s="198"/>
      <c r="W38" s="176"/>
      <c r="X38" s="176"/>
      <c r="Y38" s="13"/>
    </row>
    <row r="39" spans="1:25" ht="120" customHeight="1">
      <c r="A39" s="199">
        <v>1</v>
      </c>
      <c r="B39" s="199" t="s">
        <v>334</v>
      </c>
      <c r="C39" s="201" t="s">
        <v>9</v>
      </c>
      <c r="D39" s="203" t="s">
        <v>94</v>
      </c>
      <c r="E39" s="3"/>
      <c r="F39" s="68" t="s">
        <v>43</v>
      </c>
      <c r="G39" s="146">
        <v>823.5</v>
      </c>
      <c r="H39" s="70">
        <v>38.5</v>
      </c>
      <c r="I39" s="222" t="s">
        <v>352</v>
      </c>
      <c r="J39" s="70">
        <v>785</v>
      </c>
      <c r="K39" s="214" t="s">
        <v>306</v>
      </c>
      <c r="L39" s="70">
        <v>10</v>
      </c>
      <c r="M39" s="214" t="s">
        <v>307</v>
      </c>
      <c r="N39" s="3"/>
      <c r="O39" s="68" t="s">
        <v>43</v>
      </c>
      <c r="P39" s="70">
        <v>570</v>
      </c>
      <c r="Q39" s="134"/>
      <c r="R39" s="214"/>
      <c r="S39" s="3"/>
      <c r="T39" s="68" t="s">
        <v>43</v>
      </c>
      <c r="U39" s="129">
        <v>570</v>
      </c>
      <c r="V39" s="214" t="s">
        <v>357</v>
      </c>
      <c r="W39" s="175"/>
      <c r="X39" s="213"/>
    </row>
    <row r="40" spans="1:25" ht="120" customHeight="1">
      <c r="A40" s="199"/>
      <c r="B40" s="199"/>
      <c r="C40" s="201"/>
      <c r="D40" s="203"/>
      <c r="E40" s="3"/>
      <c r="F40" s="68" t="s">
        <v>44</v>
      </c>
      <c r="G40" s="37">
        <v>11.932974366311321</v>
      </c>
      <c r="H40" s="70">
        <v>0.55788647614205933</v>
      </c>
      <c r="I40" s="223"/>
      <c r="J40" s="70">
        <v>11.375087890169262</v>
      </c>
      <c r="K40" s="211"/>
      <c r="L40" s="54">
        <v>0.14490557821871672</v>
      </c>
      <c r="M40" s="211"/>
      <c r="N40" s="3"/>
      <c r="O40" s="68" t="s">
        <v>44</v>
      </c>
      <c r="P40" s="54">
        <v>8.259617958466853</v>
      </c>
      <c r="Q40" s="134"/>
      <c r="R40" s="211"/>
      <c r="S40" s="3"/>
      <c r="T40" s="68" t="s">
        <v>44</v>
      </c>
      <c r="U40" s="54">
        <v>8.259617958466853</v>
      </c>
      <c r="V40" s="211"/>
      <c r="W40" s="175"/>
      <c r="X40" s="197"/>
    </row>
    <row r="41" spans="1:25" ht="120" customHeight="1">
      <c r="A41" s="199"/>
      <c r="B41" s="199"/>
      <c r="C41" s="202"/>
      <c r="D41" s="204"/>
      <c r="E41" s="4"/>
      <c r="F41" s="14" t="s">
        <v>45</v>
      </c>
      <c r="G41" s="8">
        <v>2.8456549968053992</v>
      </c>
      <c r="H41" s="8">
        <v>0.13303912249788447</v>
      </c>
      <c r="I41" s="224"/>
      <c r="J41" s="8">
        <v>2.7126158743075148</v>
      </c>
      <c r="K41" s="212"/>
      <c r="L41" s="8">
        <v>3.4555616233216749E-2</v>
      </c>
      <c r="M41" s="212"/>
      <c r="N41" s="4"/>
      <c r="O41" s="14" t="s">
        <v>45</v>
      </c>
      <c r="P41" s="8">
        <v>1.9696701252933546</v>
      </c>
      <c r="Q41" s="72"/>
      <c r="R41" s="212"/>
      <c r="S41" s="4"/>
      <c r="T41" s="14" t="s">
        <v>45</v>
      </c>
      <c r="U41" s="8">
        <v>1.9696701252933546</v>
      </c>
      <c r="V41" s="212"/>
      <c r="W41" s="176"/>
      <c r="X41" s="198"/>
      <c r="Y41" s="13"/>
    </row>
    <row r="42" spans="1:25" ht="120" customHeight="1">
      <c r="A42" s="199">
        <v>1</v>
      </c>
      <c r="B42" s="199" t="s">
        <v>334</v>
      </c>
      <c r="C42" s="217" t="s">
        <v>10</v>
      </c>
      <c r="D42" s="203" t="s">
        <v>93</v>
      </c>
      <c r="E42" s="7"/>
      <c r="F42" s="68" t="s">
        <v>43</v>
      </c>
      <c r="G42" s="23">
        <v>444.7</v>
      </c>
      <c r="H42" s="23">
        <v>60.7</v>
      </c>
      <c r="I42" s="205" t="s">
        <v>353</v>
      </c>
      <c r="J42" s="23">
        <v>384</v>
      </c>
      <c r="K42" s="213" t="s">
        <v>354</v>
      </c>
      <c r="L42" s="23">
        <v>196</v>
      </c>
      <c r="M42" s="213" t="s">
        <v>355</v>
      </c>
      <c r="N42" s="7"/>
      <c r="O42" s="68" t="s">
        <v>43</v>
      </c>
      <c r="P42" s="23">
        <v>367.9</v>
      </c>
      <c r="Q42" s="135">
        <v>74.900000000000006</v>
      </c>
      <c r="R42" s="213" t="s">
        <v>356</v>
      </c>
      <c r="S42" s="7"/>
      <c r="T42" s="68" t="s">
        <v>43</v>
      </c>
      <c r="U42" s="23"/>
      <c r="V42" s="213" t="s">
        <v>184</v>
      </c>
      <c r="W42" s="28">
        <v>293</v>
      </c>
      <c r="X42" s="213" t="s">
        <v>358</v>
      </c>
      <c r="Y42" s="6"/>
    </row>
    <row r="43" spans="1:25" ht="92.15" customHeight="1">
      <c r="A43" s="199"/>
      <c r="B43" s="199"/>
      <c r="C43" s="217"/>
      <c r="D43" s="203"/>
      <c r="E43" s="3"/>
      <c r="F43" s="68" t="s">
        <v>44</v>
      </c>
      <c r="G43" s="70">
        <v>86.181466712895116</v>
      </c>
      <c r="H43" s="54">
        <v>11.763469821166479</v>
      </c>
      <c r="I43" s="206"/>
      <c r="J43" s="70">
        <v>74.417996891728635</v>
      </c>
      <c r="K43" s="197"/>
      <c r="L43" s="70">
        <v>37.984185913486492</v>
      </c>
      <c r="M43" s="197"/>
      <c r="N43" s="3"/>
      <c r="O43" s="68" t="s">
        <v>44</v>
      </c>
      <c r="P43" s="70">
        <v>71.29786733454938</v>
      </c>
      <c r="Q43" s="71">
        <v>14.515385331225197</v>
      </c>
      <c r="R43" s="197"/>
      <c r="S43" s="3"/>
      <c r="T43" s="68" t="s">
        <v>44</v>
      </c>
      <c r="U43" s="54"/>
      <c r="V43" s="197"/>
      <c r="W43" s="70">
        <v>56.782482003324191</v>
      </c>
      <c r="X43" s="197"/>
    </row>
    <row r="44" spans="1:25" ht="101.5" customHeight="1">
      <c r="A44" s="199"/>
      <c r="B44" s="199"/>
      <c r="C44" s="218"/>
      <c r="D44" s="204"/>
      <c r="E44" s="3"/>
      <c r="F44" s="68" t="s">
        <v>45</v>
      </c>
      <c r="G44" s="54">
        <v>6.5281010484208366</v>
      </c>
      <c r="H44" s="8">
        <v>0.89106303944039755</v>
      </c>
      <c r="I44" s="207"/>
      <c r="J44" s="8">
        <v>5.6370380089804391</v>
      </c>
      <c r="K44" s="198"/>
      <c r="L44" s="8">
        <v>2.877238150417099</v>
      </c>
      <c r="M44" s="198"/>
      <c r="N44" s="3"/>
      <c r="O44" s="68" t="s">
        <v>45</v>
      </c>
      <c r="P44" s="54">
        <v>5.4006934466247483</v>
      </c>
      <c r="Q44" s="134">
        <v>1.0995160074808199</v>
      </c>
      <c r="R44" s="198"/>
      <c r="S44" s="3"/>
      <c r="T44" s="68" t="s">
        <v>45</v>
      </c>
      <c r="U44" s="54"/>
      <c r="V44" s="198"/>
      <c r="W44" s="8">
        <v>4.3011774391439284</v>
      </c>
      <c r="X44" s="198"/>
    </row>
    <row r="45" spans="1:25" s="182" customFormat="1" ht="110.15" customHeight="1">
      <c r="A45" s="199">
        <v>1</v>
      </c>
      <c r="B45" s="199" t="s">
        <v>334</v>
      </c>
      <c r="C45" s="217" t="s">
        <v>11</v>
      </c>
      <c r="D45" s="203" t="s">
        <v>93</v>
      </c>
      <c r="F45" s="12" t="s">
        <v>43</v>
      </c>
      <c r="G45" s="34">
        <v>4209</v>
      </c>
      <c r="H45" s="74">
        <v>147</v>
      </c>
      <c r="I45" s="205" t="s">
        <v>136</v>
      </c>
      <c r="J45" s="34">
        <v>4062</v>
      </c>
      <c r="K45" s="214" t="s">
        <v>235</v>
      </c>
      <c r="L45" s="34">
        <v>1600</v>
      </c>
      <c r="M45" s="214" t="s">
        <v>236</v>
      </c>
      <c r="O45" s="12" t="s">
        <v>43</v>
      </c>
      <c r="P45" s="61">
        <v>540.35</v>
      </c>
      <c r="Q45" s="147">
        <v>140.35</v>
      </c>
      <c r="R45" s="213" t="s">
        <v>308</v>
      </c>
      <c r="T45" s="12" t="s">
        <v>43</v>
      </c>
      <c r="U45" s="32">
        <v>400</v>
      </c>
      <c r="V45" s="213" t="s">
        <v>309</v>
      </c>
      <c r="W45" s="184"/>
      <c r="X45" s="214" t="s">
        <v>182</v>
      </c>
    </row>
    <row r="46" spans="1:25" ht="110.15" customHeight="1">
      <c r="A46" s="199"/>
      <c r="B46" s="199"/>
      <c r="C46" s="217"/>
      <c r="D46" s="203"/>
      <c r="E46" s="3"/>
      <c r="F46" s="68" t="s">
        <v>44</v>
      </c>
      <c r="G46" s="70">
        <v>625.12833305744164</v>
      </c>
      <c r="H46" s="70">
        <v>21.832707284258476</v>
      </c>
      <c r="I46" s="206"/>
      <c r="J46" s="70">
        <v>603.29562577318325</v>
      </c>
      <c r="K46" s="211"/>
      <c r="L46" s="70">
        <v>237.63490921641878</v>
      </c>
      <c r="M46" s="211"/>
      <c r="N46" s="3"/>
      <c r="O46" s="68" t="s">
        <v>44</v>
      </c>
      <c r="P46" s="133">
        <v>80.253764496932433</v>
      </c>
      <c r="Q46" s="71">
        <v>20.845037192827736</v>
      </c>
      <c r="R46" s="197"/>
      <c r="S46" s="3"/>
      <c r="T46" s="68" t="s">
        <v>44</v>
      </c>
      <c r="U46" s="70">
        <v>59.408727304104694</v>
      </c>
      <c r="V46" s="197"/>
      <c r="W46" s="175"/>
      <c r="X46" s="211"/>
    </row>
    <row r="47" spans="1:25" ht="110.15" customHeight="1">
      <c r="A47" s="199"/>
      <c r="B47" s="199"/>
      <c r="C47" s="218"/>
      <c r="D47" s="204"/>
      <c r="E47" s="4"/>
      <c r="F47" s="14" t="s">
        <v>45</v>
      </c>
      <c r="G47" s="8">
        <v>4.0954525155603303</v>
      </c>
      <c r="H47" s="8">
        <v>0.14303433589626244</v>
      </c>
      <c r="I47" s="207"/>
      <c r="J47" s="8">
        <v>3.9524181796640683</v>
      </c>
      <c r="K47" s="212"/>
      <c r="L47" s="8">
        <v>1.5568363090749653</v>
      </c>
      <c r="M47" s="212"/>
      <c r="N47" s="4"/>
      <c r="O47" s="14" t="s">
        <v>45</v>
      </c>
      <c r="P47" s="63">
        <v>0.52577281225541095</v>
      </c>
      <c r="Q47" s="72">
        <v>0.1365637349866696</v>
      </c>
      <c r="R47" s="198"/>
      <c r="S47" s="4"/>
      <c r="T47" s="14" t="s">
        <v>45</v>
      </c>
      <c r="U47" s="8">
        <v>0.38920907726874132</v>
      </c>
      <c r="V47" s="198"/>
      <c r="W47" s="175"/>
      <c r="X47" s="212"/>
    </row>
    <row r="48" spans="1:25" s="182" customFormat="1" ht="61" customHeight="1">
      <c r="A48" s="199">
        <v>1</v>
      </c>
      <c r="B48" s="199" t="s">
        <v>334</v>
      </c>
      <c r="C48" s="201" t="s">
        <v>12</v>
      </c>
      <c r="D48" s="203" t="s">
        <v>94</v>
      </c>
      <c r="F48" s="12" t="s">
        <v>43</v>
      </c>
      <c r="G48" s="34">
        <v>2442.5</v>
      </c>
      <c r="H48" s="74">
        <v>150</v>
      </c>
      <c r="I48" s="213" t="s">
        <v>275</v>
      </c>
      <c r="J48" s="34">
        <v>2292.5</v>
      </c>
      <c r="K48" s="214" t="s">
        <v>310</v>
      </c>
      <c r="L48" s="74">
        <v>680</v>
      </c>
      <c r="M48" s="214" t="s">
        <v>311</v>
      </c>
      <c r="O48" s="12" t="s">
        <v>43</v>
      </c>
      <c r="P48" s="34">
        <v>9931</v>
      </c>
      <c r="Q48" s="74">
        <v>500</v>
      </c>
      <c r="R48" s="213" t="s">
        <v>138</v>
      </c>
      <c r="T48" s="12" t="s">
        <v>43</v>
      </c>
      <c r="U48" s="33">
        <v>8531</v>
      </c>
      <c r="V48" s="214" t="s">
        <v>312</v>
      </c>
      <c r="W48" s="74">
        <v>900</v>
      </c>
      <c r="X48" s="213" t="s">
        <v>137</v>
      </c>
    </row>
    <row r="49" spans="1:25" s="183" customFormat="1" ht="60.65" customHeight="1">
      <c r="A49" s="199"/>
      <c r="B49" s="199"/>
      <c r="C49" s="201"/>
      <c r="D49" s="203"/>
      <c r="F49" s="68" t="s">
        <v>44</v>
      </c>
      <c r="G49" s="70">
        <v>35.596054530246384</v>
      </c>
      <c r="H49" s="54">
        <v>2.1860422434132887</v>
      </c>
      <c r="I49" s="197"/>
      <c r="J49" s="70">
        <v>33.410012286833094</v>
      </c>
      <c r="K49" s="211"/>
      <c r="L49" s="54">
        <v>9.9100581701402408</v>
      </c>
      <c r="M49" s="211"/>
      <c r="O49" s="68" t="s">
        <v>44</v>
      </c>
      <c r="P49" s="71">
        <v>144.73057012891579</v>
      </c>
      <c r="Q49" s="134">
        <v>7.2868074780442953</v>
      </c>
      <c r="R49" s="197"/>
      <c r="T49" s="68" t="s">
        <v>44</v>
      </c>
      <c r="U49" s="71">
        <v>124.32750919039177</v>
      </c>
      <c r="V49" s="211"/>
      <c r="W49" s="71">
        <v>13.116253460479731</v>
      </c>
      <c r="X49" s="197"/>
    </row>
    <row r="50" spans="1:25" ht="103" customHeight="1">
      <c r="A50" s="199"/>
      <c r="B50" s="199"/>
      <c r="C50" s="202"/>
      <c r="D50" s="204"/>
      <c r="E50" s="3"/>
      <c r="F50" s="68" t="s">
        <v>45</v>
      </c>
      <c r="G50" s="54">
        <v>1.2110614944023894</v>
      </c>
      <c r="H50" s="31">
        <v>7.4374298530341221E-2</v>
      </c>
      <c r="I50" s="198"/>
      <c r="J50" s="31">
        <v>1.1366871958720481</v>
      </c>
      <c r="K50" s="212"/>
      <c r="L50" s="31">
        <v>0.33716348667088014</v>
      </c>
      <c r="M50" s="212"/>
      <c r="N50" s="3"/>
      <c r="O50" s="68" t="s">
        <v>45</v>
      </c>
      <c r="P50" s="31">
        <v>4.9240743913654574</v>
      </c>
      <c r="Q50" s="31">
        <v>0.2479143284344707</v>
      </c>
      <c r="R50" s="198"/>
      <c r="S50" s="3"/>
      <c r="T50" s="68" t="s">
        <v>45</v>
      </c>
      <c r="U50" s="31">
        <v>4.2299142717489389</v>
      </c>
      <c r="V50" s="212"/>
      <c r="W50" s="31">
        <v>0.44624579118204727</v>
      </c>
      <c r="X50" s="198"/>
    </row>
    <row r="51" spans="1:25" s="182" customFormat="1" ht="73.5" customHeight="1">
      <c r="A51" s="199">
        <v>1</v>
      </c>
      <c r="B51" s="199" t="s">
        <v>334</v>
      </c>
      <c r="C51" s="201" t="s">
        <v>13</v>
      </c>
      <c r="D51" s="203" t="s">
        <v>94</v>
      </c>
      <c r="F51" s="12" t="s">
        <v>43</v>
      </c>
      <c r="G51" s="34">
        <v>394600</v>
      </c>
      <c r="H51" s="56">
        <v>76000</v>
      </c>
      <c r="I51" s="213" t="s">
        <v>313</v>
      </c>
      <c r="J51" s="56">
        <v>318600</v>
      </c>
      <c r="K51" s="213" t="s">
        <v>314</v>
      </c>
      <c r="L51" s="179"/>
      <c r="M51" s="214" t="s">
        <v>143</v>
      </c>
      <c r="O51" s="12" t="s">
        <v>43</v>
      </c>
      <c r="P51" s="57">
        <v>185200</v>
      </c>
      <c r="Q51" s="148">
        <v>35200</v>
      </c>
      <c r="R51" s="213" t="s">
        <v>178</v>
      </c>
      <c r="T51" s="12" t="s">
        <v>43</v>
      </c>
      <c r="U51" s="148">
        <v>150000</v>
      </c>
      <c r="V51" s="214" t="s">
        <v>359</v>
      </c>
      <c r="W51" s="75"/>
      <c r="X51" s="179"/>
    </row>
    <row r="52" spans="1:25" s="183" customFormat="1" ht="100" customHeight="1">
      <c r="A52" s="199"/>
      <c r="B52" s="199"/>
      <c r="C52" s="201"/>
      <c r="D52" s="203"/>
      <c r="F52" s="68" t="s">
        <v>44</v>
      </c>
      <c r="G52" s="70">
        <v>27.393087948490443</v>
      </c>
      <c r="H52" s="54">
        <v>5.2759115156747942</v>
      </c>
      <c r="I52" s="197"/>
      <c r="J52" s="129">
        <v>22.117176432815651</v>
      </c>
      <c r="K52" s="197"/>
      <c r="L52" s="172"/>
      <c r="M52" s="211"/>
      <c r="O52" s="68" t="s">
        <v>44</v>
      </c>
      <c r="P52" s="70">
        <v>12.856563325039103</v>
      </c>
      <c r="Q52" s="145">
        <v>2.4435800704177995</v>
      </c>
      <c r="R52" s="225"/>
      <c r="T52" s="68" t="s">
        <v>44</v>
      </c>
      <c r="U52" s="139">
        <v>10.412983254621304</v>
      </c>
      <c r="V52" s="211"/>
      <c r="W52" s="149"/>
      <c r="X52" s="185"/>
    </row>
    <row r="53" spans="1:25" s="1" customFormat="1" ht="121.5" customHeight="1">
      <c r="A53" s="199"/>
      <c r="B53" s="199"/>
      <c r="C53" s="202"/>
      <c r="D53" s="204"/>
      <c r="E53" s="4"/>
      <c r="F53" s="14" t="s">
        <v>45</v>
      </c>
      <c r="G53" s="8">
        <v>2.44499374053856</v>
      </c>
      <c r="H53" s="8">
        <v>0.47090604227301203</v>
      </c>
      <c r="I53" s="198"/>
      <c r="J53" s="31">
        <v>1.974087698265548</v>
      </c>
      <c r="K53" s="198"/>
      <c r="L53" s="173"/>
      <c r="M53" s="212"/>
      <c r="N53" s="4"/>
      <c r="O53" s="14" t="s">
        <v>45</v>
      </c>
      <c r="P53" s="8">
        <v>1.1475236714337083</v>
      </c>
      <c r="Q53" s="44">
        <v>0.21810385115802661</v>
      </c>
      <c r="R53" s="226"/>
      <c r="S53" s="4"/>
      <c r="T53" s="14" t="s">
        <v>45</v>
      </c>
      <c r="U53" s="44">
        <v>0.92941982027568171</v>
      </c>
      <c r="V53" s="212"/>
      <c r="W53" s="76"/>
      <c r="X53" s="173"/>
      <c r="Y53" s="13"/>
    </row>
    <row r="54" spans="1:25" s="125" customFormat="1" ht="60" customHeight="1">
      <c r="A54" s="199">
        <v>1</v>
      </c>
      <c r="B54" s="199" t="s">
        <v>334</v>
      </c>
      <c r="C54" s="201" t="s">
        <v>14</v>
      </c>
      <c r="D54" s="203" t="s">
        <v>95</v>
      </c>
      <c r="F54" s="68" t="s">
        <v>43</v>
      </c>
      <c r="G54" s="37">
        <v>147.30000000000001</v>
      </c>
      <c r="H54" s="150">
        <v>40</v>
      </c>
      <c r="I54" s="205" t="s">
        <v>337</v>
      </c>
      <c r="J54" s="37">
        <v>107.3</v>
      </c>
      <c r="K54" s="227" t="s">
        <v>340</v>
      </c>
      <c r="L54" s="37">
        <v>46.4</v>
      </c>
      <c r="M54" s="214" t="s">
        <v>338</v>
      </c>
      <c r="O54" s="68" t="s">
        <v>43</v>
      </c>
      <c r="P54" s="37">
        <v>103</v>
      </c>
      <c r="Q54" s="128">
        <v>38</v>
      </c>
      <c r="R54" s="213" t="s">
        <v>339</v>
      </c>
      <c r="T54" s="68" t="s">
        <v>43</v>
      </c>
      <c r="U54" s="143"/>
      <c r="V54" s="175"/>
      <c r="W54" s="128">
        <v>65</v>
      </c>
      <c r="X54" s="213" t="s">
        <v>96</v>
      </c>
    </row>
    <row r="55" spans="1:25" s="125" customFormat="1" ht="60" customHeight="1">
      <c r="A55" s="199"/>
      <c r="B55" s="199"/>
      <c r="C55" s="201"/>
      <c r="D55" s="203"/>
      <c r="F55" s="68" t="s">
        <v>44</v>
      </c>
      <c r="G55" s="54">
        <v>6.8583816139161318</v>
      </c>
      <c r="H55" s="54">
        <v>1.8624254212942652</v>
      </c>
      <c r="I55" s="206"/>
      <c r="J55" s="54">
        <v>4.9959561926218665</v>
      </c>
      <c r="K55" s="211"/>
      <c r="L55" s="54">
        <v>2.1604134887013475</v>
      </c>
      <c r="M55" s="211"/>
      <c r="O55" s="68" t="s">
        <v>44</v>
      </c>
      <c r="P55" s="54">
        <v>4.7957454598327329</v>
      </c>
      <c r="Q55" s="54">
        <v>1.7693041502295519</v>
      </c>
      <c r="R55" s="197"/>
      <c r="T55" s="68" t="s">
        <v>44</v>
      </c>
      <c r="U55" s="143"/>
      <c r="V55" s="175"/>
      <c r="W55" s="54">
        <v>3.026441309603181</v>
      </c>
      <c r="X55" s="197"/>
    </row>
    <row r="56" spans="1:25" s="16" customFormat="1" ht="60" customHeight="1">
      <c r="A56" s="199"/>
      <c r="B56" s="199"/>
      <c r="C56" s="202"/>
      <c r="D56" s="204"/>
      <c r="F56" s="14" t="s">
        <v>45</v>
      </c>
      <c r="G56" s="8">
        <v>0.65471013968229408</v>
      </c>
      <c r="H56" s="8">
        <v>0.17778958307733717</v>
      </c>
      <c r="I56" s="207"/>
      <c r="J56" s="8">
        <v>0.47692055660495697</v>
      </c>
      <c r="K56" s="212"/>
      <c r="L56" s="8">
        <v>0.20623591636971111</v>
      </c>
      <c r="M56" s="212"/>
      <c r="O56" s="14" t="s">
        <v>45</v>
      </c>
      <c r="P56" s="8">
        <v>0.45780817642414318</v>
      </c>
      <c r="Q56" s="8">
        <v>0.1689001039234703</v>
      </c>
      <c r="R56" s="198"/>
      <c r="T56" s="14" t="s">
        <v>45</v>
      </c>
      <c r="U56" s="105"/>
      <c r="V56" s="176"/>
      <c r="W56" s="8">
        <v>0.28890807250067285</v>
      </c>
      <c r="X56" s="198"/>
    </row>
    <row r="57" spans="1:25" s="183" customFormat="1" ht="99.65" customHeight="1">
      <c r="A57" s="199">
        <v>1</v>
      </c>
      <c r="B57" s="199" t="s">
        <v>334</v>
      </c>
      <c r="C57" s="201" t="s">
        <v>15</v>
      </c>
      <c r="D57" s="203" t="s">
        <v>94</v>
      </c>
      <c r="E57" s="182"/>
      <c r="F57" s="68" t="s">
        <v>43</v>
      </c>
      <c r="G57" s="34">
        <v>1882</v>
      </c>
      <c r="H57" s="74">
        <v>232</v>
      </c>
      <c r="I57" s="213" t="s">
        <v>276</v>
      </c>
      <c r="J57" s="34">
        <v>1650</v>
      </c>
      <c r="K57" s="214" t="s">
        <v>277</v>
      </c>
      <c r="L57" s="74">
        <v>432</v>
      </c>
      <c r="M57" s="213" t="s">
        <v>278</v>
      </c>
      <c r="N57" s="182"/>
      <c r="O57" s="68" t="s">
        <v>43</v>
      </c>
      <c r="P57" s="32">
        <v>1070</v>
      </c>
      <c r="Q57" s="128">
        <v>70</v>
      </c>
      <c r="R57" s="213" t="s">
        <v>97</v>
      </c>
      <c r="S57" s="182"/>
      <c r="T57" s="68" t="s">
        <v>43</v>
      </c>
      <c r="U57" s="37">
        <v>500</v>
      </c>
      <c r="V57" s="213" t="s">
        <v>241</v>
      </c>
      <c r="W57" s="73">
        <v>500</v>
      </c>
      <c r="X57" s="214" t="s">
        <v>279</v>
      </c>
      <c r="Y57" s="182"/>
    </row>
    <row r="58" spans="1:25" s="183" customFormat="1" ht="140.15" customHeight="1">
      <c r="A58" s="199"/>
      <c r="B58" s="199"/>
      <c r="C58" s="201"/>
      <c r="D58" s="203"/>
      <c r="F58" s="68" t="s">
        <v>44</v>
      </c>
      <c r="G58" s="70">
        <v>25.740728797370579</v>
      </c>
      <c r="H58" s="143">
        <v>3.1731397879861714</v>
      </c>
      <c r="I58" s="197"/>
      <c r="J58" s="129">
        <v>22.56758900938441</v>
      </c>
      <c r="K58" s="211"/>
      <c r="L58" s="138">
        <v>5.9086051224570086</v>
      </c>
      <c r="M58" s="197"/>
      <c r="O58" s="68" t="s">
        <v>44</v>
      </c>
      <c r="P58" s="54">
        <v>14.63473953941898</v>
      </c>
      <c r="Q58" s="54">
        <v>0.95741286706479312</v>
      </c>
      <c r="R58" s="197"/>
      <c r="T58" s="68" t="s">
        <v>44</v>
      </c>
      <c r="U58" s="54">
        <v>6.8386633361770937</v>
      </c>
      <c r="V58" s="197"/>
      <c r="W58" s="54">
        <v>6.8386633361770937</v>
      </c>
      <c r="X58" s="211"/>
    </row>
    <row r="59" spans="1:25" ht="140.15" customHeight="1">
      <c r="A59" s="199"/>
      <c r="B59" s="199"/>
      <c r="C59" s="202"/>
      <c r="D59" s="204"/>
      <c r="E59" s="3"/>
      <c r="F59" s="68" t="s">
        <v>45</v>
      </c>
      <c r="G59" s="54">
        <v>1.857994990745192</v>
      </c>
      <c r="H59" s="151">
        <v>0.22904082776455081</v>
      </c>
      <c r="I59" s="198"/>
      <c r="J59" s="31">
        <v>1.6289541629806412</v>
      </c>
      <c r="K59" s="212"/>
      <c r="L59" s="31">
        <v>0.42648981721674978</v>
      </c>
      <c r="M59" s="198"/>
      <c r="N59" s="3"/>
      <c r="O59" s="68" t="s">
        <v>45</v>
      </c>
      <c r="P59" s="8">
        <v>1.0563520935692645</v>
      </c>
      <c r="Q59" s="8">
        <v>6.910714630826964E-2</v>
      </c>
      <c r="R59" s="198"/>
      <c r="S59" s="3"/>
      <c r="T59" s="68" t="s">
        <v>45</v>
      </c>
      <c r="U59" s="8">
        <v>0.49362247363049738</v>
      </c>
      <c r="V59" s="198"/>
      <c r="W59" s="8">
        <v>0.49362247363049738</v>
      </c>
      <c r="X59" s="212"/>
    </row>
    <row r="60" spans="1:25" s="182" customFormat="1" ht="39.65" customHeight="1">
      <c r="A60" s="199">
        <v>1</v>
      </c>
      <c r="B60" s="199" t="s">
        <v>334</v>
      </c>
      <c r="C60" s="201" t="s">
        <v>16</v>
      </c>
      <c r="D60" s="203" t="s">
        <v>93</v>
      </c>
      <c r="F60" s="12" t="s">
        <v>43</v>
      </c>
      <c r="G60" s="32">
        <v>56.9</v>
      </c>
      <c r="H60" s="74">
        <v>47</v>
      </c>
      <c r="I60" s="213" t="s">
        <v>321</v>
      </c>
      <c r="J60" s="109">
        <v>9.9</v>
      </c>
      <c r="K60" s="213" t="s">
        <v>315</v>
      </c>
      <c r="L60" s="74">
        <v>48</v>
      </c>
      <c r="M60" s="213" t="s">
        <v>142</v>
      </c>
      <c r="O60" s="12" t="s">
        <v>43</v>
      </c>
      <c r="P60" s="61">
        <v>22</v>
      </c>
      <c r="Q60" s="147">
        <v>22</v>
      </c>
      <c r="R60" s="213" t="s">
        <v>212</v>
      </c>
      <c r="T60" s="12" t="s">
        <v>43</v>
      </c>
      <c r="U60" s="109"/>
      <c r="V60" s="178"/>
      <c r="W60" s="178"/>
      <c r="X60" s="178"/>
    </row>
    <row r="61" spans="1:25" s="183" customFormat="1" ht="50.15" customHeight="1">
      <c r="A61" s="199"/>
      <c r="B61" s="199"/>
      <c r="C61" s="201"/>
      <c r="D61" s="203"/>
      <c r="F61" s="68" t="s">
        <v>44</v>
      </c>
      <c r="G61" s="70">
        <v>15.173333333333334</v>
      </c>
      <c r="H61" s="70">
        <v>12.533333333333333</v>
      </c>
      <c r="I61" s="197"/>
      <c r="J61" s="54">
        <v>2.64</v>
      </c>
      <c r="K61" s="197"/>
      <c r="L61" s="70">
        <v>12.8</v>
      </c>
      <c r="M61" s="197"/>
      <c r="O61" s="68" t="s">
        <v>44</v>
      </c>
      <c r="P61" s="152">
        <v>5.8666666666666663</v>
      </c>
      <c r="Q61" s="134">
        <v>5.8666666666666663</v>
      </c>
      <c r="R61" s="197"/>
      <c r="T61" s="68" t="s">
        <v>44</v>
      </c>
      <c r="U61" s="143"/>
      <c r="V61" s="175"/>
      <c r="W61" s="175"/>
      <c r="X61" s="175"/>
    </row>
    <row r="62" spans="1:25" ht="38.5" customHeight="1">
      <c r="A62" s="199"/>
      <c r="B62" s="199"/>
      <c r="C62" s="202"/>
      <c r="D62" s="204"/>
      <c r="E62" s="4"/>
      <c r="F62" s="14" t="s">
        <v>45</v>
      </c>
      <c r="G62" s="8">
        <v>2.3465350680880586</v>
      </c>
      <c r="H62" s="8">
        <v>1.9382627100200132</v>
      </c>
      <c r="I62" s="198"/>
      <c r="J62" s="8">
        <v>0.4082723580680454</v>
      </c>
      <c r="K62" s="198"/>
      <c r="L62" s="8">
        <v>1.9795023421480988</v>
      </c>
      <c r="M62" s="198"/>
      <c r="N62" s="4"/>
      <c r="O62" s="14" t="s">
        <v>45</v>
      </c>
      <c r="P62" s="63">
        <v>0.9072719068178785</v>
      </c>
      <c r="Q62" s="72">
        <v>0.9072719068178785</v>
      </c>
      <c r="R62" s="198"/>
      <c r="S62" s="4"/>
      <c r="T62" s="14" t="s">
        <v>45</v>
      </c>
      <c r="U62" s="8"/>
      <c r="V62" s="176"/>
      <c r="W62" s="176"/>
      <c r="X62" s="176"/>
      <c r="Y62" s="13"/>
    </row>
    <row r="63" spans="1:25" s="183" customFormat="1" ht="61" customHeight="1">
      <c r="A63" s="199">
        <v>1</v>
      </c>
      <c r="B63" s="199" t="s">
        <v>334</v>
      </c>
      <c r="C63" s="201" t="s">
        <v>17</v>
      </c>
      <c r="D63" s="203" t="s">
        <v>93</v>
      </c>
      <c r="E63" s="182"/>
      <c r="F63" s="68" t="s">
        <v>43</v>
      </c>
      <c r="G63" s="32">
        <v>257</v>
      </c>
      <c r="H63" s="32">
        <v>20</v>
      </c>
      <c r="I63" s="213" t="s">
        <v>316</v>
      </c>
      <c r="J63" s="32">
        <v>237</v>
      </c>
      <c r="K63" s="214" t="s">
        <v>317</v>
      </c>
      <c r="L63" s="32">
        <v>44</v>
      </c>
      <c r="M63" s="214" t="s">
        <v>318</v>
      </c>
      <c r="N63" s="182"/>
      <c r="O63" s="68" t="s">
        <v>43</v>
      </c>
      <c r="P63" s="32">
        <v>203</v>
      </c>
      <c r="Q63" s="147"/>
      <c r="R63" s="213"/>
      <c r="S63" s="182"/>
      <c r="T63" s="68" t="s">
        <v>43</v>
      </c>
      <c r="U63" s="32">
        <v>200</v>
      </c>
      <c r="V63" s="214" t="s">
        <v>319</v>
      </c>
      <c r="W63" s="109">
        <v>3</v>
      </c>
      <c r="X63" s="214" t="s">
        <v>98</v>
      </c>
      <c r="Y63" s="182"/>
    </row>
    <row r="64" spans="1:25" s="183" customFormat="1" ht="110.15" customHeight="1">
      <c r="A64" s="199"/>
      <c r="B64" s="199"/>
      <c r="C64" s="201"/>
      <c r="D64" s="203"/>
      <c r="F64" s="68" t="s">
        <v>44</v>
      </c>
      <c r="G64" s="70">
        <v>14.685714285714285</v>
      </c>
      <c r="H64" s="54">
        <v>1.1428571428571428</v>
      </c>
      <c r="I64" s="197"/>
      <c r="J64" s="129">
        <v>13.542857142857143</v>
      </c>
      <c r="K64" s="211"/>
      <c r="L64" s="138">
        <v>2.5142857142857142</v>
      </c>
      <c r="M64" s="211"/>
      <c r="O64" s="68" t="s">
        <v>44</v>
      </c>
      <c r="P64" s="37">
        <v>11.6</v>
      </c>
      <c r="Q64" s="134"/>
      <c r="R64" s="197"/>
      <c r="T64" s="68" t="s">
        <v>44</v>
      </c>
      <c r="U64" s="37">
        <v>11.428571428571429</v>
      </c>
      <c r="V64" s="211"/>
      <c r="W64" s="143">
        <v>0.17142857142857143</v>
      </c>
      <c r="X64" s="211"/>
    </row>
    <row r="65" spans="1:25" ht="118.5" customHeight="1">
      <c r="A65" s="199"/>
      <c r="B65" s="199"/>
      <c r="C65" s="202"/>
      <c r="D65" s="204"/>
      <c r="E65" s="4"/>
      <c r="F65" s="14" t="s">
        <v>45</v>
      </c>
      <c r="G65" s="8">
        <v>5.3296846845360042</v>
      </c>
      <c r="H65" s="8">
        <v>0.41476145404949449</v>
      </c>
      <c r="I65" s="198"/>
      <c r="J65" s="31">
        <v>4.9149232304865098</v>
      </c>
      <c r="K65" s="212"/>
      <c r="L65" s="31">
        <v>0.91247519890888784</v>
      </c>
      <c r="M65" s="212"/>
      <c r="N65" s="4"/>
      <c r="O65" s="14" t="s">
        <v>45</v>
      </c>
      <c r="P65" s="8">
        <v>4.3190431119235164</v>
      </c>
      <c r="Q65" s="72"/>
      <c r="R65" s="198"/>
      <c r="S65" s="4"/>
      <c r="T65" s="14" t="s">
        <v>45</v>
      </c>
      <c r="U65" s="8">
        <v>4.1476145404949447</v>
      </c>
      <c r="V65" s="212"/>
      <c r="W65" s="105">
        <v>6.2214218107424175E-2</v>
      </c>
      <c r="X65" s="212"/>
      <c r="Y65" s="13"/>
    </row>
    <row r="66" spans="1:25" s="125" customFormat="1" ht="88.5" customHeight="1">
      <c r="A66" s="199">
        <v>1</v>
      </c>
      <c r="B66" s="199" t="s">
        <v>334</v>
      </c>
      <c r="C66" s="201" t="s">
        <v>18</v>
      </c>
      <c r="D66" s="203" t="s">
        <v>95</v>
      </c>
      <c r="E66" s="5"/>
      <c r="F66" s="68" t="s">
        <v>43</v>
      </c>
      <c r="G66" s="32">
        <v>11</v>
      </c>
      <c r="H66" s="74"/>
      <c r="I66" s="214"/>
      <c r="J66" s="27">
        <v>11</v>
      </c>
      <c r="K66" s="214" t="s">
        <v>364</v>
      </c>
      <c r="L66" s="27">
        <v>65.900000000000006</v>
      </c>
      <c r="M66" s="214" t="s">
        <v>365</v>
      </c>
      <c r="N66" s="5"/>
      <c r="O66" s="68" t="s">
        <v>43</v>
      </c>
      <c r="P66" s="32">
        <v>420.9</v>
      </c>
      <c r="Q66" s="147">
        <v>20</v>
      </c>
      <c r="R66" s="213" t="s">
        <v>320</v>
      </c>
      <c r="S66" s="5"/>
      <c r="T66" s="68" t="s">
        <v>43</v>
      </c>
      <c r="U66" s="32">
        <v>298</v>
      </c>
      <c r="V66" s="213" t="s">
        <v>366</v>
      </c>
      <c r="W66" s="32">
        <v>102.9</v>
      </c>
      <c r="X66" s="213" t="s">
        <v>280</v>
      </c>
      <c r="Y66" s="5"/>
    </row>
    <row r="67" spans="1:25" s="125" customFormat="1" ht="71.150000000000006" customHeight="1">
      <c r="A67" s="199"/>
      <c r="B67" s="199"/>
      <c r="C67" s="201"/>
      <c r="D67" s="203"/>
      <c r="F67" s="68" t="s">
        <v>44</v>
      </c>
      <c r="G67" s="70">
        <v>1.6541353383458646</v>
      </c>
      <c r="H67" s="150"/>
      <c r="I67" s="211"/>
      <c r="J67" s="138">
        <v>1.6541353383458646</v>
      </c>
      <c r="K67" s="211"/>
      <c r="L67" s="138">
        <v>9.9097744360902258</v>
      </c>
      <c r="M67" s="211"/>
      <c r="O67" s="68" t="s">
        <v>44</v>
      </c>
      <c r="P67" s="129">
        <v>63.293233082706763</v>
      </c>
      <c r="Q67" s="138">
        <v>3.007518796992481</v>
      </c>
      <c r="R67" s="197"/>
      <c r="T67" s="68" t="s">
        <v>44</v>
      </c>
      <c r="U67" s="70">
        <v>44.81203007518797</v>
      </c>
      <c r="V67" s="197"/>
      <c r="W67" s="70">
        <v>15.473684210526315</v>
      </c>
      <c r="X67" s="197"/>
    </row>
    <row r="68" spans="1:25" ht="100" customHeight="1">
      <c r="A68" s="199"/>
      <c r="B68" s="199"/>
      <c r="C68" s="202"/>
      <c r="D68" s="204"/>
      <c r="E68" s="4"/>
      <c r="F68" s="14" t="s">
        <v>45</v>
      </c>
      <c r="G68" s="8">
        <v>0.23907437703979553</v>
      </c>
      <c r="H68" s="21"/>
      <c r="I68" s="212"/>
      <c r="J68" s="31">
        <v>0.23907437703979553</v>
      </c>
      <c r="K68" s="212"/>
      <c r="L68" s="31">
        <v>1.4322728588111389</v>
      </c>
      <c r="M68" s="212"/>
      <c r="N68" s="4"/>
      <c r="O68" s="14" t="s">
        <v>45</v>
      </c>
      <c r="P68" s="31">
        <v>9.1478550269136303</v>
      </c>
      <c r="Q68" s="31">
        <v>0.43468068552690098</v>
      </c>
      <c r="R68" s="198"/>
      <c r="S68" s="4"/>
      <c r="T68" s="14" t="s">
        <v>45</v>
      </c>
      <c r="U68" s="8">
        <v>6.4767422143508249</v>
      </c>
      <c r="V68" s="198"/>
      <c r="W68" s="8">
        <v>2.2364321270359055</v>
      </c>
      <c r="X68" s="198"/>
      <c r="Y68" s="13"/>
    </row>
    <row r="69" spans="1:25" ht="66" customHeight="1">
      <c r="A69" s="199">
        <v>0</v>
      </c>
      <c r="B69" s="199" t="s">
        <v>331</v>
      </c>
      <c r="C69" s="201" t="s">
        <v>71</v>
      </c>
      <c r="D69" s="203" t="s">
        <v>93</v>
      </c>
      <c r="F69" s="68" t="s">
        <v>43</v>
      </c>
      <c r="G69" s="70">
        <v>14.4</v>
      </c>
      <c r="H69" s="54">
        <v>2.1</v>
      </c>
      <c r="I69" s="228" t="s">
        <v>253</v>
      </c>
      <c r="J69" s="153">
        <v>12.3</v>
      </c>
      <c r="K69" s="214" t="s">
        <v>323</v>
      </c>
      <c r="L69" s="153">
        <v>11</v>
      </c>
      <c r="M69" s="213" t="s">
        <v>324</v>
      </c>
      <c r="O69" s="68" t="s">
        <v>43</v>
      </c>
      <c r="P69" s="61">
        <v>52</v>
      </c>
      <c r="Q69" s="134"/>
      <c r="R69" s="180"/>
      <c r="T69" s="68" t="s">
        <v>43</v>
      </c>
      <c r="U69" s="70">
        <v>52</v>
      </c>
      <c r="V69" s="213" t="s">
        <v>325</v>
      </c>
      <c r="W69" s="180"/>
      <c r="X69" s="180"/>
    </row>
    <row r="70" spans="1:25" ht="99.65" customHeight="1">
      <c r="A70" s="199"/>
      <c r="B70" s="199"/>
      <c r="C70" s="201"/>
      <c r="D70" s="203"/>
      <c r="F70" s="68" t="s">
        <v>44</v>
      </c>
      <c r="G70" s="70">
        <v>15.736781814144809</v>
      </c>
      <c r="H70" s="54">
        <v>2.2949473478961178</v>
      </c>
      <c r="I70" s="197"/>
      <c r="J70" s="70">
        <v>13.441834466248691</v>
      </c>
      <c r="K70" s="211"/>
      <c r="L70" s="70">
        <v>12.021152774693951</v>
      </c>
      <c r="M70" s="197"/>
      <c r="O70" s="68" t="s">
        <v>44</v>
      </c>
      <c r="P70" s="133">
        <v>56.827267662189584</v>
      </c>
      <c r="Q70" s="70"/>
      <c r="R70" s="180"/>
      <c r="T70" s="68" t="s">
        <v>44</v>
      </c>
      <c r="U70" s="70">
        <v>56.827267662189584</v>
      </c>
      <c r="V70" s="197"/>
      <c r="W70" s="180"/>
      <c r="X70" s="180"/>
    </row>
    <row r="71" spans="1:25" ht="169.5" customHeight="1">
      <c r="A71" s="199"/>
      <c r="B71" s="199"/>
      <c r="C71" s="202"/>
      <c r="D71" s="204"/>
      <c r="F71" s="14" t="s">
        <v>45</v>
      </c>
      <c r="G71" s="8">
        <v>3.3579240772567021</v>
      </c>
      <c r="H71" s="8">
        <v>0.4896972612666024</v>
      </c>
      <c r="I71" s="198"/>
      <c r="J71" s="8">
        <v>2.8682268159900994</v>
      </c>
      <c r="K71" s="212"/>
      <c r="L71" s="8">
        <v>2.5650808923488695</v>
      </c>
      <c r="M71" s="198"/>
      <c r="O71" s="14" t="s">
        <v>45</v>
      </c>
      <c r="P71" s="63">
        <v>12.125836945649201</v>
      </c>
      <c r="Q71" s="8"/>
      <c r="R71" s="180"/>
      <c r="T71" s="14" t="s">
        <v>45</v>
      </c>
      <c r="U71" s="8">
        <v>12.125836945649201</v>
      </c>
      <c r="V71" s="198"/>
      <c r="W71" s="180"/>
      <c r="X71" s="180"/>
    </row>
    <row r="72" spans="1:25" ht="144.65" customHeight="1">
      <c r="A72" s="199">
        <v>0</v>
      </c>
      <c r="B72" s="199" t="s">
        <v>331</v>
      </c>
      <c r="C72" s="201" t="s">
        <v>66</v>
      </c>
      <c r="D72" s="203" t="s">
        <v>93</v>
      </c>
      <c r="E72" s="6"/>
      <c r="F72" s="68" t="s">
        <v>43</v>
      </c>
      <c r="G72" s="32">
        <v>270</v>
      </c>
      <c r="H72" s="74">
        <v>47</v>
      </c>
      <c r="I72" s="214" t="s">
        <v>190</v>
      </c>
      <c r="J72" s="32">
        <v>223</v>
      </c>
      <c r="K72" s="214" t="s">
        <v>234</v>
      </c>
      <c r="L72" s="179"/>
      <c r="M72" s="214" t="s">
        <v>191</v>
      </c>
      <c r="N72" s="5"/>
      <c r="O72" s="68" t="s">
        <v>43</v>
      </c>
      <c r="P72" s="61">
        <v>500.8</v>
      </c>
      <c r="Q72" s="147">
        <v>0.8</v>
      </c>
      <c r="R72" s="214" t="s">
        <v>192</v>
      </c>
      <c r="S72" s="5"/>
      <c r="T72" s="68" t="s">
        <v>43</v>
      </c>
      <c r="U72" s="32">
        <v>500</v>
      </c>
      <c r="V72" s="213" t="s">
        <v>207</v>
      </c>
      <c r="W72" s="32"/>
      <c r="X72" s="213"/>
    </row>
    <row r="73" spans="1:25" ht="153" customHeight="1">
      <c r="A73" s="199"/>
      <c r="B73" s="199"/>
      <c r="C73" s="201"/>
      <c r="D73" s="203"/>
      <c r="F73" s="68" t="s">
        <v>44</v>
      </c>
      <c r="G73" s="70">
        <v>10.960523548524858</v>
      </c>
      <c r="H73" s="143">
        <v>1.9079429880765493</v>
      </c>
      <c r="I73" s="211"/>
      <c r="J73" s="54">
        <v>9.0525805604483072</v>
      </c>
      <c r="K73" s="211"/>
      <c r="L73" s="172"/>
      <c r="M73" s="211"/>
      <c r="N73" s="125"/>
      <c r="O73" s="68" t="s">
        <v>44</v>
      </c>
      <c r="P73" s="133">
        <v>20.329741455930552</v>
      </c>
      <c r="Q73" s="154">
        <v>3.2475625328962539E-2</v>
      </c>
      <c r="R73" s="211"/>
      <c r="S73" s="125"/>
      <c r="T73" s="68" t="s">
        <v>44</v>
      </c>
      <c r="U73" s="70">
        <v>20.297265830601589</v>
      </c>
      <c r="V73" s="197"/>
      <c r="W73" s="54"/>
      <c r="X73" s="197"/>
    </row>
    <row r="74" spans="1:25" ht="165" customHeight="1">
      <c r="A74" s="199"/>
      <c r="B74" s="199"/>
      <c r="C74" s="202"/>
      <c r="D74" s="204"/>
      <c r="F74" s="14" t="s">
        <v>45</v>
      </c>
      <c r="G74" s="8">
        <v>5.0183115684894384</v>
      </c>
      <c r="H74" s="105">
        <v>0.8735579397000135</v>
      </c>
      <c r="I74" s="212"/>
      <c r="J74" s="8">
        <v>4.1447536287894255</v>
      </c>
      <c r="K74" s="212"/>
      <c r="L74" s="173"/>
      <c r="M74" s="212"/>
      <c r="N74" s="4"/>
      <c r="O74" s="14" t="s">
        <v>45</v>
      </c>
      <c r="P74" s="63">
        <v>9.3080386425907822</v>
      </c>
      <c r="Q74" s="72">
        <v>1.4869071314042782E-2</v>
      </c>
      <c r="R74" s="212"/>
      <c r="S74" s="4"/>
      <c r="T74" s="14" t="s">
        <v>45</v>
      </c>
      <c r="U74" s="8">
        <v>9.2931695712767386</v>
      </c>
      <c r="V74" s="198"/>
      <c r="W74" s="8"/>
      <c r="X74" s="198"/>
    </row>
    <row r="75" spans="1:25" s="183" customFormat="1" ht="57.65" customHeight="1">
      <c r="A75" s="199">
        <v>0</v>
      </c>
      <c r="B75" s="199" t="s">
        <v>331</v>
      </c>
      <c r="C75" s="201" t="s">
        <v>19</v>
      </c>
      <c r="D75" s="203" t="s">
        <v>93</v>
      </c>
      <c r="E75" s="182"/>
      <c r="F75" s="68" t="s">
        <v>43</v>
      </c>
      <c r="G75" s="37">
        <v>126</v>
      </c>
      <c r="H75" s="150">
        <v>0.8</v>
      </c>
      <c r="I75" s="206" t="s">
        <v>258</v>
      </c>
      <c r="J75" s="37">
        <v>125.2</v>
      </c>
      <c r="K75" s="214" t="s">
        <v>213</v>
      </c>
      <c r="L75" s="37">
        <v>166.4</v>
      </c>
      <c r="M75" s="197" t="s">
        <v>91</v>
      </c>
      <c r="O75" s="68" t="s">
        <v>43</v>
      </c>
      <c r="P75" s="61">
        <v>211.5</v>
      </c>
      <c r="Q75" s="128">
        <v>39.9</v>
      </c>
      <c r="R75" s="197" t="s">
        <v>131</v>
      </c>
      <c r="T75" s="68" t="s">
        <v>43</v>
      </c>
      <c r="U75" s="37">
        <v>171.6</v>
      </c>
      <c r="V75" s="197" t="s">
        <v>92</v>
      </c>
      <c r="W75" s="175"/>
      <c r="X75" s="175"/>
    </row>
    <row r="76" spans="1:25" ht="80.150000000000006" customHeight="1">
      <c r="A76" s="199"/>
      <c r="B76" s="199"/>
      <c r="C76" s="201"/>
      <c r="D76" s="203"/>
      <c r="E76" s="3"/>
      <c r="F76" s="68" t="s">
        <v>44</v>
      </c>
      <c r="G76" s="70">
        <v>18.388350848575691</v>
      </c>
      <c r="H76" s="151">
        <v>0.11675143395921074</v>
      </c>
      <c r="I76" s="206"/>
      <c r="J76" s="70">
        <v>18.271599414616482</v>
      </c>
      <c r="K76" s="211"/>
      <c r="L76" s="70">
        <v>24.284298263515833</v>
      </c>
      <c r="M76" s="197"/>
      <c r="N76" s="3"/>
      <c r="O76" s="68" t="s">
        <v>44</v>
      </c>
      <c r="P76" s="133">
        <v>30.866160352966336</v>
      </c>
      <c r="Q76" s="134">
        <v>5.822977768715635</v>
      </c>
      <c r="R76" s="229"/>
      <c r="S76" s="3"/>
      <c r="T76" s="68" t="s">
        <v>44</v>
      </c>
      <c r="U76" s="70">
        <v>25.043182584250701</v>
      </c>
      <c r="V76" s="197"/>
      <c r="W76" s="175"/>
      <c r="X76" s="175"/>
    </row>
    <row r="77" spans="1:25" ht="80.150000000000006" customHeight="1">
      <c r="A77" s="199"/>
      <c r="B77" s="199"/>
      <c r="C77" s="202"/>
      <c r="D77" s="204"/>
      <c r="E77" s="3"/>
      <c r="F77" s="68" t="s">
        <v>45</v>
      </c>
      <c r="G77" s="54">
        <v>5.784547949351464</v>
      </c>
      <c r="H77" s="151">
        <v>3.672728856731089E-2</v>
      </c>
      <c r="I77" s="207"/>
      <c r="J77" s="8">
        <v>5.7478206607841535</v>
      </c>
      <c r="K77" s="212"/>
      <c r="L77" s="8">
        <v>7.6392760220006641</v>
      </c>
      <c r="M77" s="198"/>
      <c r="N77" s="3"/>
      <c r="O77" s="68" t="s">
        <v>45</v>
      </c>
      <c r="P77" s="63">
        <v>9.7097769149828164</v>
      </c>
      <c r="Q77" s="134">
        <v>1.8317735172946306</v>
      </c>
      <c r="R77" s="230"/>
      <c r="S77" s="3"/>
      <c r="T77" s="68" t="s">
        <v>45</v>
      </c>
      <c r="U77" s="54">
        <v>7.8780033976881851</v>
      </c>
      <c r="V77" s="198"/>
      <c r="W77" s="175"/>
      <c r="X77" s="175"/>
    </row>
    <row r="78" spans="1:25" s="6" customFormat="1" ht="50.15" customHeight="1">
      <c r="A78" s="199">
        <v>0</v>
      </c>
      <c r="B78" s="199" t="s">
        <v>331</v>
      </c>
      <c r="C78" s="201" t="s">
        <v>20</v>
      </c>
      <c r="D78" s="203" t="s">
        <v>93</v>
      </c>
      <c r="F78" s="12" t="s">
        <v>43</v>
      </c>
      <c r="G78" s="109">
        <v>6.9590000000000005</v>
      </c>
      <c r="H78" s="109">
        <v>1.4610000000000001</v>
      </c>
      <c r="I78" s="213" t="s">
        <v>187</v>
      </c>
      <c r="J78" s="66">
        <v>5.4980000000000002</v>
      </c>
      <c r="K78" s="213" t="s">
        <v>214</v>
      </c>
      <c r="L78" s="78">
        <v>5.25</v>
      </c>
      <c r="M78" s="205" t="s">
        <v>188</v>
      </c>
      <c r="O78" s="12" t="s">
        <v>43</v>
      </c>
      <c r="P78" s="61">
        <v>16.420000000000002</v>
      </c>
      <c r="Q78" s="132">
        <v>2.42</v>
      </c>
      <c r="R78" s="214" t="s">
        <v>189</v>
      </c>
      <c r="T78" s="12" t="s">
        <v>43</v>
      </c>
      <c r="U78" s="25">
        <v>13</v>
      </c>
      <c r="V78" s="213" t="s">
        <v>130</v>
      </c>
      <c r="W78" s="109">
        <v>1</v>
      </c>
      <c r="X78" s="213" t="s">
        <v>49</v>
      </c>
    </row>
    <row r="79" spans="1:25" s="124" customFormat="1" ht="72" customHeight="1">
      <c r="A79" s="199"/>
      <c r="B79" s="199"/>
      <c r="C79" s="201"/>
      <c r="D79" s="203"/>
      <c r="F79" s="68" t="s">
        <v>44</v>
      </c>
      <c r="G79" s="54">
        <v>7.6050183780995644</v>
      </c>
      <c r="H79" s="54">
        <v>1.5966276548934419</v>
      </c>
      <c r="I79" s="229"/>
      <c r="J79" s="54">
        <v>6.008390723206122</v>
      </c>
      <c r="K79" s="197"/>
      <c r="L79" s="136">
        <v>5.7373683697402944</v>
      </c>
      <c r="M79" s="206"/>
      <c r="O79" s="68" t="s">
        <v>44</v>
      </c>
      <c r="P79" s="133">
        <v>17.944302596406789</v>
      </c>
      <c r="Q79" s="134">
        <v>2.6446536104326692</v>
      </c>
      <c r="R79" s="211"/>
      <c r="T79" s="68" t="s">
        <v>44</v>
      </c>
      <c r="U79" s="70">
        <v>14.206816915547396</v>
      </c>
      <c r="V79" s="197"/>
      <c r="W79" s="143">
        <v>1.0928320704267227</v>
      </c>
      <c r="X79" s="197"/>
    </row>
    <row r="80" spans="1:25" ht="117.65" customHeight="1">
      <c r="A80" s="199"/>
      <c r="B80" s="199"/>
      <c r="C80" s="202"/>
      <c r="D80" s="204"/>
      <c r="E80" s="4"/>
      <c r="F80" s="14" t="s">
        <v>45</v>
      </c>
      <c r="G80" s="8">
        <v>3.0908456824802713</v>
      </c>
      <c r="H80" s="8">
        <v>0.64890437449398997</v>
      </c>
      <c r="I80" s="230"/>
      <c r="J80" s="8">
        <v>2.4419413079862813</v>
      </c>
      <c r="K80" s="198"/>
      <c r="L80" s="51">
        <v>2.3317919001324077</v>
      </c>
      <c r="M80" s="207"/>
      <c r="N80" s="4"/>
      <c r="O80" s="14" t="s">
        <v>45</v>
      </c>
      <c r="P80" s="63">
        <v>7.2929567619379299</v>
      </c>
      <c r="Q80" s="72">
        <v>1.0748450282515096</v>
      </c>
      <c r="R80" s="212"/>
      <c r="S80" s="4"/>
      <c r="T80" s="14" t="s">
        <v>45</v>
      </c>
      <c r="U80" s="8">
        <v>5.7739608955659616</v>
      </c>
      <c r="V80" s="198"/>
      <c r="W80" s="105">
        <v>0.44415083812045852</v>
      </c>
      <c r="X80" s="198"/>
      <c r="Y80" s="13"/>
    </row>
    <row r="81" spans="1:25" ht="105" customHeight="1">
      <c r="A81" s="199">
        <v>0</v>
      </c>
      <c r="B81" s="199" t="s">
        <v>331</v>
      </c>
      <c r="C81" s="201" t="s">
        <v>46</v>
      </c>
      <c r="D81" s="232" t="s">
        <v>93</v>
      </c>
      <c r="E81" s="5"/>
      <c r="F81" s="12" t="s">
        <v>43</v>
      </c>
      <c r="G81" s="32">
        <v>31.099999999999998</v>
      </c>
      <c r="H81" s="54">
        <v>0.7</v>
      </c>
      <c r="I81" s="213" t="s">
        <v>120</v>
      </c>
      <c r="J81" s="32">
        <v>30.4</v>
      </c>
      <c r="K81" s="213" t="s">
        <v>326</v>
      </c>
      <c r="L81" s="32">
        <v>32</v>
      </c>
      <c r="M81" s="213" t="s">
        <v>141</v>
      </c>
      <c r="N81" s="5"/>
      <c r="O81" s="68" t="s">
        <v>43</v>
      </c>
      <c r="P81" s="109">
        <v>30.6</v>
      </c>
      <c r="Q81" s="142"/>
      <c r="R81" s="213"/>
      <c r="S81" s="5"/>
      <c r="T81" s="68" t="s">
        <v>43</v>
      </c>
      <c r="U81" s="109">
        <v>30.6</v>
      </c>
      <c r="V81" s="213" t="s">
        <v>121</v>
      </c>
      <c r="W81" s="178"/>
      <c r="X81" s="178"/>
      <c r="Y81" s="5"/>
    </row>
    <row r="82" spans="1:25" ht="90.65" customHeight="1">
      <c r="A82" s="199"/>
      <c r="B82" s="199"/>
      <c r="C82" s="201"/>
      <c r="D82" s="203"/>
      <c r="E82" s="125"/>
      <c r="F82" s="68" t="s">
        <v>44</v>
      </c>
      <c r="G82" s="70">
        <v>33.987077390271075</v>
      </c>
      <c r="H82" s="54">
        <v>0.76498244929870585</v>
      </c>
      <c r="I82" s="229"/>
      <c r="J82" s="70">
        <v>33.222094940972369</v>
      </c>
      <c r="K82" s="197"/>
      <c r="L82" s="70">
        <v>34.970626253655126</v>
      </c>
      <c r="M82" s="197"/>
      <c r="N82" s="125"/>
      <c r="O82" s="68" t="s">
        <v>44</v>
      </c>
      <c r="P82" s="143">
        <v>33.440661355057721</v>
      </c>
      <c r="Q82" s="154"/>
      <c r="R82" s="197"/>
      <c r="S82" s="125"/>
      <c r="T82" s="68" t="s">
        <v>44</v>
      </c>
      <c r="U82" s="143">
        <v>33.440661355057721</v>
      </c>
      <c r="V82" s="197"/>
      <c r="W82" s="175"/>
      <c r="X82" s="175"/>
      <c r="Y82" s="125"/>
    </row>
    <row r="83" spans="1:25" ht="105" customHeight="1">
      <c r="A83" s="199"/>
      <c r="B83" s="199"/>
      <c r="C83" s="202"/>
      <c r="D83" s="204"/>
      <c r="E83" s="4"/>
      <c r="F83" s="14" t="s">
        <v>45</v>
      </c>
      <c r="G83" s="8">
        <v>4.144208438713636</v>
      </c>
      <c r="H83" s="8">
        <v>9.3278003443715285E-2</v>
      </c>
      <c r="I83" s="230"/>
      <c r="J83" s="8">
        <v>4.0509304352699216</v>
      </c>
      <c r="K83" s="198"/>
      <c r="L83" s="8">
        <v>4.2641373002841281</v>
      </c>
      <c r="M83" s="198"/>
      <c r="N83" s="4"/>
      <c r="O83" s="14" t="s">
        <v>45</v>
      </c>
      <c r="P83" s="8">
        <v>4.0775812933966975</v>
      </c>
      <c r="Q83" s="72"/>
      <c r="R83" s="198"/>
      <c r="S83" s="4"/>
      <c r="T83" s="14" t="s">
        <v>45</v>
      </c>
      <c r="U83" s="105">
        <v>4.0775812933966975</v>
      </c>
      <c r="V83" s="198"/>
      <c r="W83" s="176"/>
      <c r="X83" s="176"/>
      <c r="Y83" s="13"/>
    </row>
    <row r="84" spans="1:25" ht="110.15" customHeight="1">
      <c r="A84" s="199">
        <v>0</v>
      </c>
      <c r="B84" s="199" t="s">
        <v>331</v>
      </c>
      <c r="C84" s="201" t="s">
        <v>76</v>
      </c>
      <c r="D84" s="203" t="s">
        <v>94</v>
      </c>
      <c r="E84" s="5"/>
      <c r="F84" s="12" t="s">
        <v>43</v>
      </c>
      <c r="G84" s="70">
        <v>62.1</v>
      </c>
      <c r="H84" s="174">
        <v>0.5</v>
      </c>
      <c r="I84" s="213" t="s">
        <v>122</v>
      </c>
      <c r="J84" s="146">
        <v>61.6</v>
      </c>
      <c r="K84" s="231" t="s">
        <v>322</v>
      </c>
      <c r="L84" s="155"/>
      <c r="M84" s="155"/>
      <c r="N84" s="3"/>
      <c r="O84" s="68" t="s">
        <v>43</v>
      </c>
      <c r="P84" s="109">
        <v>12.35</v>
      </c>
      <c r="Q84" s="67">
        <v>6.1</v>
      </c>
      <c r="R84" s="213" t="s">
        <v>208</v>
      </c>
      <c r="S84" s="3"/>
      <c r="T84" s="68" t="s">
        <v>43</v>
      </c>
      <c r="U84" s="143">
        <v>6.25</v>
      </c>
      <c r="V84" s="213" t="s">
        <v>88</v>
      </c>
      <c r="W84" s="175"/>
      <c r="X84" s="233"/>
    </row>
    <row r="85" spans="1:25" ht="91.5" customHeight="1">
      <c r="A85" s="199"/>
      <c r="B85" s="199"/>
      <c r="C85" s="201"/>
      <c r="D85" s="203"/>
      <c r="E85" s="125"/>
      <c r="F85" s="68" t="s">
        <v>44</v>
      </c>
      <c r="G85" s="70">
        <v>39.21106199759214</v>
      </c>
      <c r="H85" s="54">
        <v>0.31570903379703813</v>
      </c>
      <c r="I85" s="229"/>
      <c r="J85" s="70">
        <v>38.895352963795098</v>
      </c>
      <c r="K85" s="211"/>
      <c r="L85" s="155"/>
      <c r="M85" s="155"/>
      <c r="N85" s="3"/>
      <c r="O85" s="68" t="s">
        <v>44</v>
      </c>
      <c r="P85" s="143">
        <v>7.7980131347868422</v>
      </c>
      <c r="Q85" s="54">
        <v>3.851650212323865</v>
      </c>
      <c r="R85" s="197"/>
      <c r="S85" s="3"/>
      <c r="T85" s="68" t="s">
        <v>44</v>
      </c>
      <c r="U85" s="54">
        <v>3.9463629224629768</v>
      </c>
      <c r="V85" s="197"/>
      <c r="W85" s="175"/>
      <c r="X85" s="234"/>
    </row>
    <row r="86" spans="1:25" ht="88.5" customHeight="1">
      <c r="A86" s="199"/>
      <c r="B86" s="199"/>
      <c r="C86" s="202"/>
      <c r="D86" s="204"/>
      <c r="E86" s="4"/>
      <c r="F86" s="14" t="s">
        <v>45</v>
      </c>
      <c r="G86" s="8">
        <v>21.333961548060802</v>
      </c>
      <c r="H86" s="8">
        <v>0.1717710269570113</v>
      </c>
      <c r="I86" s="230"/>
      <c r="J86" s="8">
        <v>21.162190521103792</v>
      </c>
      <c r="K86" s="212"/>
      <c r="L86" s="155"/>
      <c r="M86" s="155"/>
      <c r="N86" s="3"/>
      <c r="O86" s="14" t="s">
        <v>45</v>
      </c>
      <c r="P86" s="8">
        <v>4.2427443658381794</v>
      </c>
      <c r="Q86" s="8">
        <v>2.0956065288755377</v>
      </c>
      <c r="R86" s="198"/>
      <c r="S86" s="3"/>
      <c r="T86" s="14" t="s">
        <v>45</v>
      </c>
      <c r="U86" s="8">
        <v>2.1471378369626413</v>
      </c>
      <c r="V86" s="198"/>
      <c r="W86" s="175"/>
      <c r="X86" s="235"/>
    </row>
    <row r="87" spans="1:25" s="125" customFormat="1" ht="70" customHeight="1">
      <c r="A87" s="199">
        <v>0</v>
      </c>
      <c r="B87" s="199" t="s">
        <v>331</v>
      </c>
      <c r="C87" s="201" t="s">
        <v>32</v>
      </c>
      <c r="D87" s="203" t="s">
        <v>94</v>
      </c>
      <c r="E87" s="5"/>
      <c r="F87" s="12" t="s">
        <v>43</v>
      </c>
      <c r="G87" s="32">
        <v>162</v>
      </c>
      <c r="H87" s="74" t="s">
        <v>38</v>
      </c>
      <c r="I87" s="213" t="s">
        <v>259</v>
      </c>
      <c r="J87" s="74" t="s">
        <v>38</v>
      </c>
      <c r="K87" s="213" t="s">
        <v>260</v>
      </c>
      <c r="L87" s="74" t="s">
        <v>38</v>
      </c>
      <c r="M87" s="213" t="s">
        <v>144</v>
      </c>
      <c r="N87" s="5"/>
      <c r="O87" s="68" t="s">
        <v>43</v>
      </c>
      <c r="P87" s="32">
        <v>179.6</v>
      </c>
      <c r="Q87" s="147">
        <v>50</v>
      </c>
      <c r="R87" s="213" t="s">
        <v>54</v>
      </c>
      <c r="S87" s="5"/>
      <c r="T87" s="68" t="s">
        <v>43</v>
      </c>
      <c r="U87" s="32">
        <v>129.6</v>
      </c>
      <c r="V87" s="213" t="s">
        <v>104</v>
      </c>
      <c r="W87" s="178"/>
      <c r="X87" s="178"/>
      <c r="Y87" s="5"/>
    </row>
    <row r="88" spans="1:25" s="125" customFormat="1" ht="70" customHeight="1">
      <c r="A88" s="199"/>
      <c r="B88" s="199"/>
      <c r="C88" s="201"/>
      <c r="D88" s="203"/>
      <c r="F88" s="68" t="s">
        <v>44</v>
      </c>
      <c r="G88" s="70">
        <v>16.009903927747391</v>
      </c>
      <c r="H88" s="177"/>
      <c r="I88" s="197"/>
      <c r="J88" s="150"/>
      <c r="K88" s="197"/>
      <c r="L88" s="175"/>
      <c r="M88" s="197"/>
      <c r="O88" s="68" t="s">
        <v>44</v>
      </c>
      <c r="P88" s="37">
        <v>17.74925151495945</v>
      </c>
      <c r="Q88" s="145">
        <v>4.9413283727615402</v>
      </c>
      <c r="R88" s="197"/>
      <c r="T88" s="68" t="s">
        <v>44</v>
      </c>
      <c r="U88" s="37">
        <v>12.807923142197911</v>
      </c>
      <c r="V88" s="197"/>
      <c r="W88" s="175"/>
      <c r="X88" s="175"/>
    </row>
    <row r="89" spans="1:25" ht="70" customHeight="1">
      <c r="A89" s="199"/>
      <c r="B89" s="199"/>
      <c r="C89" s="202"/>
      <c r="D89" s="204"/>
      <c r="E89" s="4"/>
      <c r="F89" s="14" t="s">
        <v>45</v>
      </c>
      <c r="G89" s="8">
        <v>5.5710306406685239</v>
      </c>
      <c r="H89" s="21"/>
      <c r="I89" s="198"/>
      <c r="J89" s="105"/>
      <c r="K89" s="198"/>
      <c r="L89" s="176"/>
      <c r="M89" s="198"/>
      <c r="N89" s="4"/>
      <c r="O89" s="14" t="s">
        <v>45</v>
      </c>
      <c r="P89" s="24">
        <v>6.1762784139757212</v>
      </c>
      <c r="Q89" s="44">
        <v>1.7194539014409025</v>
      </c>
      <c r="R89" s="198"/>
      <c r="S89" s="4"/>
      <c r="T89" s="14" t="s">
        <v>45</v>
      </c>
      <c r="U89" s="8">
        <v>4.4568245125348183</v>
      </c>
      <c r="V89" s="198"/>
      <c r="W89" s="176"/>
      <c r="X89" s="176"/>
      <c r="Y89" s="13"/>
    </row>
    <row r="90" spans="1:25" s="125" customFormat="1" ht="75" customHeight="1">
      <c r="A90" s="199">
        <v>0</v>
      </c>
      <c r="B90" s="199" t="s">
        <v>331</v>
      </c>
      <c r="C90" s="201" t="s">
        <v>27</v>
      </c>
      <c r="D90" s="203" t="s">
        <v>94</v>
      </c>
      <c r="E90" s="5"/>
      <c r="F90" s="12" t="s">
        <v>43</v>
      </c>
      <c r="G90" s="32">
        <v>72.8</v>
      </c>
      <c r="H90" s="74">
        <v>0.8</v>
      </c>
      <c r="I90" s="213" t="s">
        <v>145</v>
      </c>
      <c r="J90" s="32">
        <v>72</v>
      </c>
      <c r="K90" s="213" t="s">
        <v>336</v>
      </c>
      <c r="L90" s="178"/>
      <c r="M90" s="178"/>
      <c r="N90" s="5"/>
      <c r="O90" s="68" t="s">
        <v>43</v>
      </c>
      <c r="P90" s="32">
        <v>20</v>
      </c>
      <c r="Q90" s="147">
        <v>20</v>
      </c>
      <c r="R90" s="213" t="s">
        <v>197</v>
      </c>
      <c r="S90" s="5"/>
      <c r="T90" s="68" t="s">
        <v>43</v>
      </c>
      <c r="U90" s="109"/>
      <c r="V90" s="213"/>
      <c r="W90" s="178"/>
      <c r="X90" s="178"/>
      <c r="Y90" s="5"/>
    </row>
    <row r="91" spans="1:25" s="183" customFormat="1" ht="75" customHeight="1">
      <c r="A91" s="199"/>
      <c r="B91" s="199"/>
      <c r="C91" s="201"/>
      <c r="D91" s="203"/>
      <c r="E91" s="125"/>
      <c r="F91" s="68" t="s">
        <v>44</v>
      </c>
      <c r="G91" s="70">
        <v>51.599847705670626</v>
      </c>
      <c r="H91" s="54">
        <v>0.56703129346890802</v>
      </c>
      <c r="I91" s="197"/>
      <c r="J91" s="70">
        <v>51.032816412201718</v>
      </c>
      <c r="K91" s="197"/>
      <c r="L91" s="175"/>
      <c r="M91" s="175"/>
      <c r="N91" s="125"/>
      <c r="O91" s="68" t="s">
        <v>44</v>
      </c>
      <c r="P91" s="37">
        <v>14.175782336722701</v>
      </c>
      <c r="Q91" s="71">
        <v>14.175782336722701</v>
      </c>
      <c r="R91" s="197"/>
      <c r="S91" s="125"/>
      <c r="T91" s="68" t="s">
        <v>44</v>
      </c>
      <c r="U91" s="143"/>
      <c r="V91" s="197"/>
      <c r="W91" s="175"/>
      <c r="X91" s="175"/>
      <c r="Y91" s="125"/>
    </row>
    <row r="92" spans="1:25" ht="75" customHeight="1">
      <c r="A92" s="199"/>
      <c r="B92" s="199"/>
      <c r="C92" s="202"/>
      <c r="D92" s="204"/>
      <c r="E92" s="3"/>
      <c r="F92" s="68" t="s">
        <v>45</v>
      </c>
      <c r="G92" s="54">
        <v>15.363243305009183</v>
      </c>
      <c r="H92" s="8">
        <v>0.16882684950559543</v>
      </c>
      <c r="I92" s="198"/>
      <c r="J92" s="8">
        <v>15.194416455503587</v>
      </c>
      <c r="K92" s="198"/>
      <c r="L92" s="175"/>
      <c r="M92" s="175"/>
      <c r="N92" s="3"/>
      <c r="O92" s="68" t="s">
        <v>45</v>
      </c>
      <c r="P92" s="8">
        <v>4.2206712376398858</v>
      </c>
      <c r="Q92" s="134">
        <v>4.2206712376398858</v>
      </c>
      <c r="R92" s="198"/>
      <c r="S92" s="3"/>
      <c r="T92" s="68" t="s">
        <v>45</v>
      </c>
      <c r="U92" s="54"/>
      <c r="V92" s="198"/>
      <c r="W92" s="175"/>
      <c r="X92" s="175"/>
    </row>
    <row r="93" spans="1:25" s="6" customFormat="1" ht="70" customHeight="1">
      <c r="A93" s="199">
        <v>0</v>
      </c>
      <c r="B93" s="199" t="s">
        <v>331</v>
      </c>
      <c r="C93" s="201" t="s">
        <v>21</v>
      </c>
      <c r="D93" s="232" t="s">
        <v>94</v>
      </c>
      <c r="F93" s="12" t="s">
        <v>43</v>
      </c>
      <c r="G93" s="32">
        <v>247</v>
      </c>
      <c r="H93" s="74">
        <v>8.1999999999999993</v>
      </c>
      <c r="I93" s="205" t="s">
        <v>175</v>
      </c>
      <c r="J93" s="23">
        <v>238.3</v>
      </c>
      <c r="K93" s="213" t="s">
        <v>237</v>
      </c>
      <c r="L93" s="74">
        <v>335</v>
      </c>
      <c r="M93" s="236" t="s">
        <v>176</v>
      </c>
      <c r="O93" s="12" t="s">
        <v>43</v>
      </c>
      <c r="P93" s="32">
        <v>230</v>
      </c>
      <c r="Q93" s="132"/>
      <c r="R93" s="213"/>
      <c r="T93" s="12" t="s">
        <v>43</v>
      </c>
      <c r="U93" s="23">
        <v>230</v>
      </c>
      <c r="V93" s="213" t="s">
        <v>177</v>
      </c>
      <c r="W93" s="178"/>
      <c r="X93" s="178"/>
    </row>
    <row r="94" spans="1:25" s="125" customFormat="1" ht="70" customHeight="1">
      <c r="A94" s="199"/>
      <c r="B94" s="199"/>
      <c r="C94" s="201"/>
      <c r="D94" s="203"/>
      <c r="E94" s="124"/>
      <c r="F94" s="68" t="s">
        <v>44</v>
      </c>
      <c r="G94" s="70">
        <v>25.1513510243635</v>
      </c>
      <c r="H94" s="54">
        <v>0.8349841230760352</v>
      </c>
      <c r="I94" s="206"/>
      <c r="J94" s="70">
        <v>24.265453235246245</v>
      </c>
      <c r="K94" s="197"/>
      <c r="L94" s="37">
        <v>34.112156247618515</v>
      </c>
      <c r="M94" s="197"/>
      <c r="N94" s="124"/>
      <c r="O94" s="68" t="s">
        <v>44</v>
      </c>
      <c r="P94" s="37">
        <v>23.420286378961965</v>
      </c>
      <c r="Q94" s="70"/>
      <c r="R94" s="197"/>
      <c r="S94" s="124"/>
      <c r="T94" s="68" t="s">
        <v>44</v>
      </c>
      <c r="U94" s="70">
        <v>23.420286378961965</v>
      </c>
      <c r="V94" s="197"/>
      <c r="W94" s="175"/>
      <c r="X94" s="175"/>
      <c r="Y94" s="124"/>
    </row>
    <row r="95" spans="1:25" ht="70" customHeight="1">
      <c r="A95" s="199"/>
      <c r="B95" s="199"/>
      <c r="C95" s="202"/>
      <c r="D95" s="204"/>
      <c r="E95" s="4"/>
      <c r="F95" s="14" t="s">
        <v>45</v>
      </c>
      <c r="G95" s="8">
        <v>5.1750666913929617</v>
      </c>
      <c r="H95" s="8">
        <v>0.17180383347944245</v>
      </c>
      <c r="I95" s="207"/>
      <c r="J95" s="8">
        <v>4.9927870144086759</v>
      </c>
      <c r="K95" s="198"/>
      <c r="L95" s="105">
        <v>7.0188151482455146</v>
      </c>
      <c r="M95" s="198"/>
      <c r="N95" s="4"/>
      <c r="O95" s="14" t="s">
        <v>45</v>
      </c>
      <c r="P95" s="8">
        <v>4.8188880122282649</v>
      </c>
      <c r="Q95" s="8"/>
      <c r="R95" s="198"/>
      <c r="S95" s="4"/>
      <c r="T95" s="14" t="s">
        <v>45</v>
      </c>
      <c r="U95" s="8">
        <v>4.8188880122282649</v>
      </c>
      <c r="V95" s="198"/>
      <c r="W95" s="176"/>
      <c r="X95" s="176"/>
      <c r="Y95" s="13"/>
    </row>
    <row r="96" spans="1:25" ht="37.5" customHeight="1">
      <c r="A96" s="199">
        <v>0</v>
      </c>
      <c r="B96" s="199" t="s">
        <v>331</v>
      </c>
      <c r="C96" s="201" t="s">
        <v>81</v>
      </c>
      <c r="D96" s="232" t="s">
        <v>94</v>
      </c>
      <c r="E96" s="6"/>
      <c r="F96" s="12" t="s">
        <v>43</v>
      </c>
      <c r="G96" s="70">
        <v>30.8</v>
      </c>
      <c r="H96" s="174">
        <v>2.6</v>
      </c>
      <c r="I96" s="213" t="s">
        <v>146</v>
      </c>
      <c r="J96" s="37">
        <v>28.2</v>
      </c>
      <c r="K96" s="213" t="s">
        <v>147</v>
      </c>
      <c r="L96" s="136" t="s">
        <v>38</v>
      </c>
      <c r="M96" s="213" t="s">
        <v>148</v>
      </c>
      <c r="N96" s="3"/>
      <c r="O96" s="12" t="s">
        <v>43</v>
      </c>
      <c r="P96" s="32">
        <v>41.4</v>
      </c>
      <c r="Q96" s="134"/>
      <c r="R96" s="180"/>
      <c r="S96" s="3"/>
      <c r="T96" s="12" t="s">
        <v>43</v>
      </c>
      <c r="U96" s="70">
        <v>41.4</v>
      </c>
      <c r="V96" s="237" t="s">
        <v>185</v>
      </c>
      <c r="W96" s="175"/>
      <c r="X96" s="175"/>
    </row>
    <row r="97" spans="1:25" ht="38.5" customHeight="1">
      <c r="A97" s="199"/>
      <c r="B97" s="199"/>
      <c r="C97" s="201"/>
      <c r="D97" s="203"/>
      <c r="F97" s="68" t="s">
        <v>44</v>
      </c>
      <c r="G97" s="70">
        <v>31.955418247635048</v>
      </c>
      <c r="H97" s="54">
        <v>2.6975353066185432</v>
      </c>
      <c r="I97" s="197"/>
      <c r="J97" s="70">
        <v>29.257882941016504</v>
      </c>
      <c r="K97" s="197"/>
      <c r="L97" s="70"/>
      <c r="M97" s="197"/>
      <c r="N97" s="3"/>
      <c r="O97" s="68" t="s">
        <v>44</v>
      </c>
      <c r="P97" s="37">
        <v>42.953062190002953</v>
      </c>
      <c r="Q97" s="70"/>
      <c r="R97" s="180"/>
      <c r="S97" s="3"/>
      <c r="T97" s="68" t="s">
        <v>44</v>
      </c>
      <c r="U97" s="70">
        <v>42.953062190002953</v>
      </c>
      <c r="V97" s="197"/>
      <c r="W97" s="175"/>
      <c r="X97" s="175"/>
    </row>
    <row r="98" spans="1:25" ht="47.15" customHeight="1">
      <c r="A98" s="199"/>
      <c r="B98" s="199"/>
      <c r="C98" s="202"/>
      <c r="D98" s="204"/>
      <c r="E98" s="4"/>
      <c r="F98" s="14" t="s">
        <v>45</v>
      </c>
      <c r="G98" s="8">
        <v>4.7708406949082631</v>
      </c>
      <c r="H98" s="8">
        <v>0.40273330541433394</v>
      </c>
      <c r="I98" s="198"/>
      <c r="J98" s="8">
        <v>4.3681073894939288</v>
      </c>
      <c r="K98" s="198"/>
      <c r="L98" s="8"/>
      <c r="M98" s="198"/>
      <c r="N98" s="4"/>
      <c r="O98" s="14" t="s">
        <v>45</v>
      </c>
      <c r="P98" s="8">
        <v>6.4127534015974703</v>
      </c>
      <c r="Q98" s="8"/>
      <c r="R98" s="181"/>
      <c r="S98" s="4"/>
      <c r="T98" s="14" t="s">
        <v>45</v>
      </c>
      <c r="U98" s="8">
        <v>6.4127534015974703</v>
      </c>
      <c r="V98" s="198"/>
      <c r="W98" s="176"/>
      <c r="X98" s="176"/>
    </row>
    <row r="99" spans="1:25" s="125" customFormat="1" ht="90" customHeight="1">
      <c r="A99" s="199">
        <v>0</v>
      </c>
      <c r="B99" s="199" t="s">
        <v>334</v>
      </c>
      <c r="C99" s="201" t="s">
        <v>35</v>
      </c>
      <c r="D99" s="232" t="s">
        <v>93</v>
      </c>
      <c r="F99" s="68" t="s">
        <v>43</v>
      </c>
      <c r="G99" s="37">
        <v>19</v>
      </c>
      <c r="H99" s="74">
        <v>2.5</v>
      </c>
      <c r="I99" s="205" t="s">
        <v>149</v>
      </c>
      <c r="J99" s="37">
        <v>16.5</v>
      </c>
      <c r="K99" s="214" t="s">
        <v>283</v>
      </c>
      <c r="L99" s="175"/>
      <c r="M99" s="213" t="s">
        <v>238</v>
      </c>
      <c r="O99" s="68" t="s">
        <v>43</v>
      </c>
      <c r="P99" s="61">
        <v>26</v>
      </c>
      <c r="Q99" s="154"/>
      <c r="R99" s="175"/>
      <c r="T99" s="68" t="s">
        <v>43</v>
      </c>
      <c r="U99" s="37">
        <v>26</v>
      </c>
      <c r="V99" s="213" t="s">
        <v>284</v>
      </c>
      <c r="W99" s="175"/>
      <c r="X99" s="175"/>
    </row>
    <row r="100" spans="1:25" ht="90" customHeight="1">
      <c r="A100" s="199"/>
      <c r="B100" s="199"/>
      <c r="C100" s="201"/>
      <c r="D100" s="203"/>
      <c r="E100" s="125"/>
      <c r="F100" s="68" t="s">
        <v>44</v>
      </c>
      <c r="G100" s="54">
        <v>0.16424852046791563</v>
      </c>
      <c r="H100" s="54">
        <v>2.1611647429988896E-2</v>
      </c>
      <c r="I100" s="206"/>
      <c r="J100" s="54">
        <v>0.14263687303792671</v>
      </c>
      <c r="K100" s="211"/>
      <c r="L100" s="175"/>
      <c r="M100" s="197"/>
      <c r="N100" s="125"/>
      <c r="O100" s="68" t="s">
        <v>44</v>
      </c>
      <c r="P100" s="152">
        <v>0.22476113327188452</v>
      </c>
      <c r="Q100" s="154"/>
      <c r="R100" s="175"/>
      <c r="S100" s="125"/>
      <c r="T100" s="68" t="s">
        <v>44</v>
      </c>
      <c r="U100" s="54">
        <v>0.22476113327188452</v>
      </c>
      <c r="V100" s="197"/>
      <c r="W100" s="175"/>
      <c r="X100" s="175"/>
      <c r="Y100" s="125"/>
    </row>
    <row r="101" spans="1:25" ht="90" customHeight="1">
      <c r="A101" s="199"/>
      <c r="B101" s="199"/>
      <c r="C101" s="202"/>
      <c r="D101" s="204"/>
      <c r="E101" s="4"/>
      <c r="F101" s="14" t="s">
        <v>45</v>
      </c>
      <c r="G101" s="8">
        <v>1.2088294191232627</v>
      </c>
      <c r="H101" s="8">
        <v>0.15905650251621875</v>
      </c>
      <c r="I101" s="207"/>
      <c r="J101" s="8">
        <v>1.0497729166070437</v>
      </c>
      <c r="K101" s="212"/>
      <c r="L101" s="176"/>
      <c r="M101" s="198"/>
      <c r="N101" s="4"/>
      <c r="O101" s="14" t="s">
        <v>45</v>
      </c>
      <c r="P101" s="63">
        <v>1.6541876261686752</v>
      </c>
      <c r="Q101" s="72"/>
      <c r="R101" s="181"/>
      <c r="S101" s="4"/>
      <c r="T101" s="14" t="s">
        <v>45</v>
      </c>
      <c r="U101" s="8">
        <v>1.6541876261686752</v>
      </c>
      <c r="V101" s="198"/>
      <c r="W101" s="176"/>
      <c r="X101" s="176"/>
      <c r="Y101" s="13"/>
    </row>
    <row r="102" spans="1:25" ht="130" customHeight="1">
      <c r="A102" s="199">
        <v>0</v>
      </c>
      <c r="B102" s="199" t="s">
        <v>334</v>
      </c>
      <c r="C102" s="201" t="s">
        <v>24</v>
      </c>
      <c r="D102" s="232" t="s">
        <v>93</v>
      </c>
      <c r="E102" s="6"/>
      <c r="F102" s="12" t="s">
        <v>43</v>
      </c>
      <c r="G102" s="109">
        <v>2.0023999999999997</v>
      </c>
      <c r="H102" s="109">
        <v>0.50239999999999996</v>
      </c>
      <c r="I102" s="213" t="s">
        <v>150</v>
      </c>
      <c r="J102" s="156">
        <v>1.6</v>
      </c>
      <c r="K102" s="214" t="s">
        <v>204</v>
      </c>
      <c r="L102" s="74">
        <v>0.6</v>
      </c>
      <c r="M102" s="213" t="s">
        <v>151</v>
      </c>
      <c r="N102" s="6"/>
      <c r="O102" s="68" t="s">
        <v>43</v>
      </c>
      <c r="P102" s="109">
        <v>4.6295999999999999</v>
      </c>
      <c r="Q102" s="132">
        <v>1.6219999999999999</v>
      </c>
      <c r="R102" s="213" t="s">
        <v>205</v>
      </c>
      <c r="S102" s="6"/>
      <c r="T102" s="68" t="s">
        <v>43</v>
      </c>
      <c r="U102" s="17"/>
      <c r="V102" s="213"/>
      <c r="W102" s="17">
        <v>3.0076000000000005</v>
      </c>
      <c r="X102" s="213" t="s">
        <v>206</v>
      </c>
      <c r="Y102" s="6"/>
    </row>
    <row r="103" spans="1:25" s="3" customFormat="1" ht="130" customHeight="1">
      <c r="A103" s="199"/>
      <c r="B103" s="199"/>
      <c r="C103" s="201"/>
      <c r="D103" s="203"/>
      <c r="E103" s="124"/>
      <c r="F103" s="68" t="s">
        <v>44</v>
      </c>
      <c r="G103" s="54">
        <v>1.11885334503636</v>
      </c>
      <c r="H103" s="54">
        <v>0.28071909735630607</v>
      </c>
      <c r="I103" s="229"/>
      <c r="J103" s="54">
        <v>0.89400986419205764</v>
      </c>
      <c r="K103" s="211"/>
      <c r="L103" s="54">
        <v>0.33525369907202157</v>
      </c>
      <c r="M103" s="197"/>
      <c r="N103" s="124"/>
      <c r="O103" s="68" t="s">
        <v>44</v>
      </c>
      <c r="P103" s="54">
        <v>2.5868175420397188</v>
      </c>
      <c r="Q103" s="134">
        <v>0.90630249982469835</v>
      </c>
      <c r="R103" s="197"/>
      <c r="S103" s="124"/>
      <c r="T103" s="68" t="s">
        <v>44</v>
      </c>
      <c r="U103" s="54"/>
      <c r="V103" s="197"/>
      <c r="W103" s="54">
        <v>1.6805150422150206</v>
      </c>
      <c r="X103" s="197"/>
      <c r="Y103" s="124"/>
    </row>
    <row r="104" spans="1:25" ht="130" customHeight="1">
      <c r="A104" s="199"/>
      <c r="B104" s="199"/>
      <c r="C104" s="202"/>
      <c r="D104" s="204"/>
      <c r="E104" s="4"/>
      <c r="F104" s="14" t="s">
        <v>45</v>
      </c>
      <c r="G104" s="8">
        <v>1.7269134874873193</v>
      </c>
      <c r="H104" s="8">
        <v>0.43328073117939936</v>
      </c>
      <c r="I104" s="230"/>
      <c r="J104" s="8">
        <v>1.3798749400617818</v>
      </c>
      <c r="K104" s="212"/>
      <c r="L104" s="8">
        <v>0.51745310252316812</v>
      </c>
      <c r="M104" s="198"/>
      <c r="N104" s="4"/>
      <c r="O104" s="14" t="s">
        <v>45</v>
      </c>
      <c r="P104" s="8">
        <v>3.9926681390687655</v>
      </c>
      <c r="Q104" s="8">
        <v>1.3988482204876311</v>
      </c>
      <c r="R104" s="198"/>
      <c r="S104" s="4"/>
      <c r="T104" s="14" t="s">
        <v>45</v>
      </c>
      <c r="U104" s="8"/>
      <c r="V104" s="198"/>
      <c r="W104" s="8">
        <v>2.5938199185811346</v>
      </c>
      <c r="X104" s="198"/>
      <c r="Y104" s="13"/>
    </row>
    <row r="105" spans="1:25" s="3" customFormat="1" ht="37" customHeight="1">
      <c r="A105" s="199">
        <v>0</v>
      </c>
      <c r="B105" s="199" t="s">
        <v>334</v>
      </c>
      <c r="C105" s="201" t="s">
        <v>36</v>
      </c>
      <c r="D105" s="203" t="s">
        <v>94</v>
      </c>
      <c r="E105" s="7"/>
      <c r="F105" s="12" t="s">
        <v>43</v>
      </c>
      <c r="G105" s="157">
        <v>14800</v>
      </c>
      <c r="H105" s="148">
        <v>1400</v>
      </c>
      <c r="I105" s="222" t="s">
        <v>152</v>
      </c>
      <c r="J105" s="148">
        <v>13400</v>
      </c>
      <c r="K105" s="214" t="s">
        <v>346</v>
      </c>
      <c r="L105" s="148">
        <v>3100</v>
      </c>
      <c r="M105" s="211" t="s">
        <v>133</v>
      </c>
      <c r="N105" s="7"/>
      <c r="O105" s="68" t="s">
        <v>43</v>
      </c>
      <c r="P105" s="148">
        <v>4550</v>
      </c>
      <c r="Q105" s="148">
        <v>2100</v>
      </c>
      <c r="R105" s="211" t="s">
        <v>135</v>
      </c>
      <c r="S105" s="7"/>
      <c r="T105" s="68" t="s">
        <v>43</v>
      </c>
      <c r="U105" s="148">
        <v>2450</v>
      </c>
      <c r="V105" s="211" t="s">
        <v>134</v>
      </c>
      <c r="W105" s="64"/>
      <c r="X105" s="205"/>
      <c r="Y105" s="7"/>
    </row>
    <row r="106" spans="1:25" s="125" customFormat="1" ht="42.65" customHeight="1">
      <c r="A106" s="199"/>
      <c r="B106" s="199"/>
      <c r="C106" s="201"/>
      <c r="D106" s="203"/>
      <c r="E106" s="3"/>
      <c r="F106" s="68" t="s">
        <v>44</v>
      </c>
      <c r="G106" s="54">
        <v>18.197478788559124</v>
      </c>
      <c r="H106" s="54">
        <v>1.7213831286474848</v>
      </c>
      <c r="I106" s="223"/>
      <c r="J106" s="54">
        <v>16.476095659911639</v>
      </c>
      <c r="K106" s="211"/>
      <c r="L106" s="54">
        <v>3.8116340705765732</v>
      </c>
      <c r="M106" s="211"/>
      <c r="N106" s="3"/>
      <c r="O106" s="68" t="s">
        <v>44</v>
      </c>
      <c r="P106" s="152">
        <v>5.5944951681043253</v>
      </c>
      <c r="Q106" s="54">
        <v>2.582074692971227</v>
      </c>
      <c r="R106" s="211"/>
      <c r="S106" s="3"/>
      <c r="T106" s="68" t="s">
        <v>44</v>
      </c>
      <c r="U106" s="54">
        <v>3.0124204751330983</v>
      </c>
      <c r="V106" s="211"/>
      <c r="W106" s="54"/>
      <c r="X106" s="206"/>
      <c r="Y106" s="3"/>
    </row>
    <row r="107" spans="1:25" ht="43" customHeight="1">
      <c r="A107" s="199"/>
      <c r="B107" s="199"/>
      <c r="C107" s="202"/>
      <c r="D107" s="204"/>
      <c r="E107" s="4"/>
      <c r="F107" s="14" t="s">
        <v>45</v>
      </c>
      <c r="G107" s="8">
        <v>7.722528927483606</v>
      </c>
      <c r="H107" s="8">
        <v>0.73050949314034119</v>
      </c>
      <c r="I107" s="224"/>
      <c r="J107" s="8">
        <v>6.9920194343432645</v>
      </c>
      <c r="K107" s="212"/>
      <c r="L107" s="105">
        <v>1.6175567348107556</v>
      </c>
      <c r="M107" s="212"/>
      <c r="N107" s="4"/>
      <c r="O107" s="14" t="s">
        <v>45</v>
      </c>
      <c r="P107" s="63">
        <v>2.3741558527061088</v>
      </c>
      <c r="Q107" s="8">
        <v>1.0957642397105118</v>
      </c>
      <c r="R107" s="212"/>
      <c r="S107" s="4"/>
      <c r="T107" s="14" t="s">
        <v>45</v>
      </c>
      <c r="U107" s="8">
        <v>1.278391612995597</v>
      </c>
      <c r="V107" s="212"/>
      <c r="W107" s="8"/>
      <c r="X107" s="207"/>
      <c r="Y107" s="13"/>
    </row>
    <row r="108" spans="1:25" s="3" customFormat="1" ht="90" customHeight="1">
      <c r="A108" s="199">
        <v>0</v>
      </c>
      <c r="B108" s="199" t="s">
        <v>334</v>
      </c>
      <c r="C108" s="201" t="s">
        <v>30</v>
      </c>
      <c r="D108" s="232" t="s">
        <v>93</v>
      </c>
      <c r="E108" s="7"/>
      <c r="F108" s="12" t="s">
        <v>43</v>
      </c>
      <c r="G108" s="34">
        <v>14557</v>
      </c>
      <c r="H108" s="34">
        <v>7284</v>
      </c>
      <c r="I108" s="205" t="s">
        <v>240</v>
      </c>
      <c r="J108" s="34">
        <v>7273</v>
      </c>
      <c r="K108" s="213" t="s">
        <v>274</v>
      </c>
      <c r="L108" s="74">
        <v>400</v>
      </c>
      <c r="M108" s="213" t="s">
        <v>239</v>
      </c>
      <c r="N108" s="7"/>
      <c r="O108" s="68" t="s">
        <v>43</v>
      </c>
      <c r="P108" s="34">
        <v>3755</v>
      </c>
      <c r="Q108" s="34">
        <v>3755</v>
      </c>
      <c r="R108" s="238" t="s">
        <v>186</v>
      </c>
      <c r="S108" s="7"/>
      <c r="T108" s="68" t="s">
        <v>43</v>
      </c>
      <c r="U108" s="17"/>
      <c r="V108" s="213"/>
      <c r="W108" s="9"/>
      <c r="X108" s="9"/>
      <c r="Y108" s="7"/>
    </row>
    <row r="109" spans="1:25" s="3" customFormat="1" ht="90" customHeight="1">
      <c r="A109" s="199"/>
      <c r="B109" s="199"/>
      <c r="C109" s="201"/>
      <c r="D109" s="203"/>
      <c r="F109" s="68" t="s">
        <v>44</v>
      </c>
      <c r="G109" s="54">
        <v>3.824337949750285</v>
      </c>
      <c r="H109" s="54">
        <v>1.9136139057485111</v>
      </c>
      <c r="I109" s="206"/>
      <c r="J109" s="54">
        <v>1.9107240440017739</v>
      </c>
      <c r="K109" s="197"/>
      <c r="L109" s="54">
        <v>0.10508588169953384</v>
      </c>
      <c r="M109" s="197"/>
      <c r="O109" s="68" t="s">
        <v>44</v>
      </c>
      <c r="P109" s="143">
        <v>0.98649371445437384</v>
      </c>
      <c r="Q109" s="134">
        <v>0.98649371445437384</v>
      </c>
      <c r="R109" s="197"/>
      <c r="T109" s="68" t="s">
        <v>44</v>
      </c>
      <c r="U109" s="54"/>
      <c r="V109" s="197"/>
      <c r="W109" s="180"/>
      <c r="X109" s="180"/>
    </row>
    <row r="110" spans="1:25" ht="79.5" customHeight="1">
      <c r="A110" s="199"/>
      <c r="B110" s="199"/>
      <c r="C110" s="202"/>
      <c r="D110" s="204"/>
      <c r="E110" s="4"/>
      <c r="F110" s="14" t="s">
        <v>45</v>
      </c>
      <c r="G110" s="8">
        <v>1.4390436390882715</v>
      </c>
      <c r="H110" s="8">
        <v>0.72006552635288656</v>
      </c>
      <c r="I110" s="207"/>
      <c r="J110" s="8">
        <v>0.71897811273538503</v>
      </c>
      <c r="K110" s="198"/>
      <c r="L110" s="8">
        <v>3.9542313363695035E-2</v>
      </c>
      <c r="M110" s="198"/>
      <c r="N110" s="4"/>
      <c r="O110" s="14" t="s">
        <v>45</v>
      </c>
      <c r="P110" s="8">
        <v>0.37120346670168713</v>
      </c>
      <c r="Q110" s="72">
        <v>0.37120346670168713</v>
      </c>
      <c r="R110" s="198"/>
      <c r="S110" s="4"/>
      <c r="T110" s="14" t="s">
        <v>45</v>
      </c>
      <c r="U110" s="8"/>
      <c r="V110" s="198"/>
      <c r="W110" s="176"/>
      <c r="X110" s="176"/>
      <c r="Y110" s="13"/>
    </row>
    <row r="111" spans="1:25" s="125" customFormat="1" ht="99.65" customHeight="1">
      <c r="A111" s="199">
        <v>0</v>
      </c>
      <c r="B111" s="199" t="s">
        <v>334</v>
      </c>
      <c r="C111" s="201" t="s">
        <v>23</v>
      </c>
      <c r="D111" s="232" t="s">
        <v>94</v>
      </c>
      <c r="E111" s="5"/>
      <c r="F111" s="12" t="s">
        <v>43</v>
      </c>
      <c r="G111" s="32">
        <v>100</v>
      </c>
      <c r="H111" s="74">
        <v>7.7</v>
      </c>
      <c r="I111" s="213" t="s">
        <v>153</v>
      </c>
      <c r="J111" s="32">
        <v>92.3</v>
      </c>
      <c r="K111" s="213" t="s">
        <v>154</v>
      </c>
      <c r="L111" s="178"/>
      <c r="M111" s="213" t="s">
        <v>155</v>
      </c>
      <c r="N111" s="5"/>
      <c r="O111" s="68" t="s">
        <v>43</v>
      </c>
      <c r="P111" s="109">
        <v>3</v>
      </c>
      <c r="Q111" s="26" t="s">
        <v>38</v>
      </c>
      <c r="R111" s="237" t="s">
        <v>53</v>
      </c>
      <c r="S111" s="5"/>
      <c r="T111" s="68" t="s">
        <v>43</v>
      </c>
      <c r="U111" s="109">
        <v>3</v>
      </c>
      <c r="V111" s="213" t="s">
        <v>83</v>
      </c>
      <c r="W111" s="178"/>
      <c r="X111" s="178"/>
      <c r="Y111" s="5"/>
    </row>
    <row r="112" spans="1:25" s="125" customFormat="1" ht="95.15" customHeight="1">
      <c r="A112" s="199"/>
      <c r="B112" s="199"/>
      <c r="C112" s="201"/>
      <c r="D112" s="203"/>
      <c r="F112" s="68" t="s">
        <v>44</v>
      </c>
      <c r="G112" s="54">
        <v>6.1963019437282965</v>
      </c>
      <c r="H112" s="54">
        <v>0.47711524966707886</v>
      </c>
      <c r="I112" s="229"/>
      <c r="J112" s="143">
        <v>5.7191866940612179</v>
      </c>
      <c r="K112" s="197"/>
      <c r="L112" s="175"/>
      <c r="M112" s="197"/>
      <c r="O112" s="68" t="s">
        <v>44</v>
      </c>
      <c r="P112" s="143">
        <v>0.1858890583118489</v>
      </c>
      <c r="Q112" s="154"/>
      <c r="R112" s="229"/>
      <c r="T112" s="68" t="s">
        <v>44</v>
      </c>
      <c r="U112" s="143">
        <v>0.1858890583118489</v>
      </c>
      <c r="V112" s="197"/>
      <c r="W112" s="175"/>
      <c r="X112" s="175"/>
    </row>
    <row r="113" spans="1:25" ht="90" customHeight="1">
      <c r="A113" s="199"/>
      <c r="B113" s="199"/>
      <c r="C113" s="202"/>
      <c r="D113" s="204"/>
      <c r="E113" s="4"/>
      <c r="F113" s="14" t="s">
        <v>45</v>
      </c>
      <c r="G113" s="8">
        <v>1.7412289803722982</v>
      </c>
      <c r="H113" s="8">
        <v>0.13407463148866697</v>
      </c>
      <c r="I113" s="230"/>
      <c r="J113" s="105">
        <v>1.6071543488836313</v>
      </c>
      <c r="K113" s="198"/>
      <c r="L113" s="176"/>
      <c r="M113" s="198"/>
      <c r="N113" s="4"/>
      <c r="O113" s="14" t="s">
        <v>45</v>
      </c>
      <c r="P113" s="8">
        <v>5.2236869411168937E-2</v>
      </c>
      <c r="Q113" s="72"/>
      <c r="R113" s="230"/>
      <c r="S113" s="4"/>
      <c r="T113" s="14" t="s">
        <v>45</v>
      </c>
      <c r="U113" s="8">
        <v>5.2236869411168937E-2</v>
      </c>
      <c r="V113" s="198"/>
      <c r="W113" s="176"/>
      <c r="X113" s="176"/>
      <c r="Y113" s="13"/>
    </row>
    <row r="114" spans="1:25" ht="70.5" customHeight="1">
      <c r="A114" s="199">
        <v>0</v>
      </c>
      <c r="B114" s="199" t="s">
        <v>334</v>
      </c>
      <c r="C114" s="201" t="s">
        <v>73</v>
      </c>
      <c r="D114" s="203" t="s">
        <v>93</v>
      </c>
      <c r="E114" s="3"/>
      <c r="F114" s="12" t="s">
        <v>43</v>
      </c>
      <c r="G114" s="54">
        <v>2</v>
      </c>
      <c r="H114" s="143">
        <v>0.52300000000000002</v>
      </c>
      <c r="I114" s="236" t="s">
        <v>254</v>
      </c>
      <c r="J114" s="143">
        <v>1.4769999999999999</v>
      </c>
      <c r="K114" s="213" t="s">
        <v>256</v>
      </c>
      <c r="L114" s="175"/>
      <c r="M114" s="213" t="s">
        <v>292</v>
      </c>
      <c r="N114" s="3"/>
      <c r="O114" s="68" t="s">
        <v>43</v>
      </c>
      <c r="P114" s="54">
        <v>7.0000000000000007E-2</v>
      </c>
      <c r="Q114" s="54">
        <v>7.0000000000000007E-2</v>
      </c>
      <c r="R114" s="213" t="s">
        <v>257</v>
      </c>
      <c r="S114" s="3"/>
      <c r="T114" s="68" t="s">
        <v>43</v>
      </c>
      <c r="U114" s="60"/>
      <c r="V114" s="233"/>
      <c r="W114" s="175"/>
      <c r="X114" s="175"/>
    </row>
    <row r="115" spans="1:25" ht="90" customHeight="1">
      <c r="A115" s="199"/>
      <c r="B115" s="199"/>
      <c r="C115" s="201"/>
      <c r="D115" s="203"/>
      <c r="E115" s="3"/>
      <c r="F115" s="68" t="s">
        <v>44</v>
      </c>
      <c r="G115" s="54">
        <v>0.60172452610915117</v>
      </c>
      <c r="H115" s="54">
        <v>0.15735096357754302</v>
      </c>
      <c r="I115" s="197"/>
      <c r="J115" s="54">
        <v>0.44437356253160809</v>
      </c>
      <c r="K115" s="197"/>
      <c r="L115" s="54"/>
      <c r="M115" s="197"/>
      <c r="N115" s="3"/>
      <c r="O115" s="68" t="s">
        <v>44</v>
      </c>
      <c r="P115" s="143">
        <v>2.4381353628372098E-5</v>
      </c>
      <c r="Q115" s="131">
        <v>2.4381353628372098E-5</v>
      </c>
      <c r="R115" s="197"/>
      <c r="S115" s="3"/>
      <c r="T115" s="68" t="s">
        <v>44</v>
      </c>
      <c r="U115" s="54"/>
      <c r="V115" s="234"/>
      <c r="W115" s="175"/>
      <c r="X115" s="175"/>
    </row>
    <row r="116" spans="1:25" ht="90" customHeight="1">
      <c r="A116" s="199"/>
      <c r="B116" s="199"/>
      <c r="C116" s="202"/>
      <c r="D116" s="204"/>
      <c r="E116" s="3"/>
      <c r="F116" s="14" t="s">
        <v>45</v>
      </c>
      <c r="G116" s="8">
        <v>3.9758713612055594</v>
      </c>
      <c r="H116" s="8">
        <v>1.0396903609552537</v>
      </c>
      <c r="I116" s="198"/>
      <c r="J116" s="8">
        <v>2.9361810002503055</v>
      </c>
      <c r="K116" s="198"/>
      <c r="L116" s="8"/>
      <c r="M116" s="198"/>
      <c r="N116" s="3"/>
      <c r="O116" s="14" t="s">
        <v>45</v>
      </c>
      <c r="P116" s="8">
        <v>1.7675943768548632E-4</v>
      </c>
      <c r="Q116" s="18">
        <v>1.7675943768548632E-4</v>
      </c>
      <c r="R116" s="198"/>
      <c r="S116" s="3"/>
      <c r="T116" s="14" t="s">
        <v>45</v>
      </c>
      <c r="U116" s="8"/>
      <c r="V116" s="235"/>
      <c r="W116" s="175"/>
      <c r="X116" s="175"/>
    </row>
    <row r="117" spans="1:25" s="183" customFormat="1" ht="55" customHeight="1">
      <c r="A117" s="199">
        <v>0</v>
      </c>
      <c r="B117" s="199" t="s">
        <v>334</v>
      </c>
      <c r="C117" s="201" t="s">
        <v>31</v>
      </c>
      <c r="D117" s="203" t="s">
        <v>94</v>
      </c>
      <c r="E117" s="182"/>
      <c r="F117" s="12" t="s">
        <v>43</v>
      </c>
      <c r="G117" s="34">
        <v>1400</v>
      </c>
      <c r="H117" s="74" t="s">
        <v>38</v>
      </c>
      <c r="I117" s="213" t="s">
        <v>156</v>
      </c>
      <c r="J117" s="74" t="s">
        <v>38</v>
      </c>
      <c r="K117" s="213" t="s">
        <v>215</v>
      </c>
      <c r="L117" s="74" t="s">
        <v>38</v>
      </c>
      <c r="M117" s="213" t="s">
        <v>285</v>
      </c>
      <c r="N117" s="182"/>
      <c r="O117" s="12" t="s">
        <v>43</v>
      </c>
      <c r="P117" s="34">
        <v>1900</v>
      </c>
      <c r="Q117" s="34">
        <v>1300</v>
      </c>
      <c r="R117" s="213" t="s">
        <v>173</v>
      </c>
      <c r="S117" s="182"/>
      <c r="T117" s="12" t="s">
        <v>43</v>
      </c>
      <c r="U117" s="32"/>
      <c r="V117" s="213" t="s">
        <v>99</v>
      </c>
      <c r="W117" s="74">
        <v>600</v>
      </c>
      <c r="X117" s="213" t="s">
        <v>100</v>
      </c>
      <c r="Y117" s="182"/>
    </row>
    <row r="118" spans="1:25" s="183" customFormat="1" ht="55" customHeight="1">
      <c r="A118" s="199"/>
      <c r="B118" s="199"/>
      <c r="C118" s="201"/>
      <c r="D118" s="203"/>
      <c r="F118" s="68" t="s">
        <v>44</v>
      </c>
      <c r="G118" s="54">
        <v>3.4238758274366612</v>
      </c>
      <c r="H118" s="150"/>
      <c r="I118" s="197"/>
      <c r="J118" s="150"/>
      <c r="K118" s="197"/>
      <c r="L118" s="175"/>
      <c r="M118" s="197"/>
      <c r="O118" s="68" t="s">
        <v>44</v>
      </c>
      <c r="P118" s="152">
        <v>4.646688622949755</v>
      </c>
      <c r="Q118" s="54">
        <v>3.1793132683340426</v>
      </c>
      <c r="R118" s="197"/>
      <c r="T118" s="68" t="s">
        <v>44</v>
      </c>
      <c r="U118" s="143"/>
      <c r="V118" s="197"/>
      <c r="W118" s="54">
        <v>1.467375354615712</v>
      </c>
      <c r="X118" s="197"/>
    </row>
    <row r="119" spans="1:25" ht="73.5" customHeight="1">
      <c r="A119" s="199"/>
      <c r="B119" s="199"/>
      <c r="C119" s="202"/>
      <c r="D119" s="204"/>
      <c r="E119" s="4"/>
      <c r="F119" s="14" t="s">
        <v>45</v>
      </c>
      <c r="G119" s="8">
        <v>2.1146826340907348</v>
      </c>
      <c r="H119" s="158"/>
      <c r="I119" s="198"/>
      <c r="J119" s="105"/>
      <c r="K119" s="198"/>
      <c r="L119" s="176"/>
      <c r="M119" s="198"/>
      <c r="N119" s="4"/>
      <c r="O119" s="14" t="s">
        <v>45</v>
      </c>
      <c r="P119" s="63">
        <v>2.8699264319802831</v>
      </c>
      <c r="Q119" s="8">
        <v>1.963633874512825</v>
      </c>
      <c r="R119" s="198"/>
      <c r="S119" s="4"/>
      <c r="T119" s="14" t="s">
        <v>45</v>
      </c>
      <c r="U119" s="8"/>
      <c r="V119" s="198"/>
      <c r="W119" s="8">
        <v>0.90629255746745785</v>
      </c>
      <c r="X119" s="198"/>
      <c r="Y119" s="13"/>
    </row>
    <row r="120" spans="1:25" ht="46.5" customHeight="1">
      <c r="A120" s="199">
        <v>0</v>
      </c>
      <c r="B120" s="199" t="s">
        <v>334</v>
      </c>
      <c r="C120" s="201" t="s">
        <v>39</v>
      </c>
      <c r="D120" s="203" t="s">
        <v>93</v>
      </c>
      <c r="E120" s="182"/>
      <c r="F120" s="12" t="s">
        <v>43</v>
      </c>
      <c r="G120" s="109">
        <v>8.0500000000000007</v>
      </c>
      <c r="H120" s="74">
        <v>1.3</v>
      </c>
      <c r="I120" s="213" t="s">
        <v>157</v>
      </c>
      <c r="J120" s="109">
        <v>6.75</v>
      </c>
      <c r="K120" s="213" t="s">
        <v>158</v>
      </c>
      <c r="L120" s="178"/>
      <c r="M120" s="178"/>
      <c r="N120" s="182"/>
      <c r="O120" s="68" t="s">
        <v>43</v>
      </c>
      <c r="P120" s="62">
        <v>4.3449999999999998</v>
      </c>
      <c r="Q120" s="142">
        <v>4.3449999999999998</v>
      </c>
      <c r="R120" s="213" t="s">
        <v>202</v>
      </c>
      <c r="S120" s="182"/>
      <c r="T120" s="68" t="s">
        <v>43</v>
      </c>
      <c r="U120" s="109"/>
      <c r="V120" s="213"/>
      <c r="W120" s="178"/>
      <c r="X120" s="178"/>
      <c r="Y120" s="182"/>
    </row>
    <row r="121" spans="1:25" ht="42.65" customHeight="1">
      <c r="A121" s="199"/>
      <c r="B121" s="199"/>
      <c r="C121" s="201"/>
      <c r="D121" s="203"/>
      <c r="E121" s="183"/>
      <c r="F121" s="68" t="s">
        <v>44</v>
      </c>
      <c r="G121" s="54">
        <v>0.19995032290114259</v>
      </c>
      <c r="H121" s="54">
        <v>3.2290114257327376E-2</v>
      </c>
      <c r="I121" s="197"/>
      <c r="J121" s="54">
        <v>0.1676602086438152</v>
      </c>
      <c r="K121" s="197"/>
      <c r="L121" s="175"/>
      <c r="M121" s="175"/>
      <c r="N121" s="183"/>
      <c r="O121" s="68" t="s">
        <v>44</v>
      </c>
      <c r="P121" s="152">
        <v>0.10792349726775956</v>
      </c>
      <c r="Q121" s="134">
        <v>0.10792349726775956</v>
      </c>
      <c r="R121" s="197"/>
      <c r="S121" s="183"/>
      <c r="T121" s="68" t="s">
        <v>44</v>
      </c>
      <c r="U121" s="143"/>
      <c r="V121" s="197"/>
      <c r="W121" s="175"/>
      <c r="X121" s="175"/>
      <c r="Y121" s="183"/>
    </row>
    <row r="122" spans="1:25" ht="56.5" customHeight="1">
      <c r="A122" s="199"/>
      <c r="B122" s="199"/>
      <c r="C122" s="202"/>
      <c r="D122" s="204"/>
      <c r="E122" s="4"/>
      <c r="F122" s="14" t="s">
        <v>45</v>
      </c>
      <c r="G122" s="8">
        <v>1.7100590323477574</v>
      </c>
      <c r="H122" s="8">
        <v>0.27615860149715332</v>
      </c>
      <c r="I122" s="198"/>
      <c r="J122" s="8">
        <v>1.4339004308506038</v>
      </c>
      <c r="K122" s="198"/>
      <c r="L122" s="176"/>
      <c r="M122" s="176"/>
      <c r="N122" s="4"/>
      <c r="O122" s="14" t="s">
        <v>45</v>
      </c>
      <c r="P122" s="63">
        <v>0.92300701808087016</v>
      </c>
      <c r="Q122" s="72">
        <v>0.92300701808087016</v>
      </c>
      <c r="R122" s="198"/>
      <c r="S122" s="4"/>
      <c r="T122" s="14" t="s">
        <v>45</v>
      </c>
      <c r="U122" s="8"/>
      <c r="V122" s="198"/>
      <c r="W122" s="176"/>
      <c r="X122" s="176"/>
      <c r="Y122" s="13"/>
    </row>
    <row r="123" spans="1:25" ht="82.5" customHeight="1">
      <c r="A123" s="199">
        <v>0</v>
      </c>
      <c r="B123" s="199" t="s">
        <v>334</v>
      </c>
      <c r="C123" s="201" t="s">
        <v>77</v>
      </c>
      <c r="D123" s="203" t="s">
        <v>94</v>
      </c>
      <c r="E123" s="3"/>
      <c r="F123" s="12" t="s">
        <v>43</v>
      </c>
      <c r="G123" s="70">
        <v>828</v>
      </c>
      <c r="H123" s="70">
        <v>178</v>
      </c>
      <c r="I123" s="213" t="s">
        <v>198</v>
      </c>
      <c r="J123" s="37">
        <v>650</v>
      </c>
      <c r="K123" s="213" t="s">
        <v>199</v>
      </c>
      <c r="L123" s="37">
        <v>480</v>
      </c>
      <c r="M123" s="213" t="s">
        <v>200</v>
      </c>
      <c r="N123" s="3"/>
      <c r="O123" s="12" t="s">
        <v>43</v>
      </c>
      <c r="P123" s="109" t="s">
        <v>38</v>
      </c>
      <c r="Q123" s="134"/>
      <c r="R123" s="175"/>
      <c r="S123" s="3"/>
      <c r="T123" s="12" t="s">
        <v>43</v>
      </c>
      <c r="U123" s="54"/>
      <c r="V123" s="175"/>
      <c r="W123" s="175" t="s">
        <v>38</v>
      </c>
      <c r="X123" s="237" t="s">
        <v>201</v>
      </c>
    </row>
    <row r="124" spans="1:25" ht="96.65" customHeight="1">
      <c r="A124" s="199"/>
      <c r="B124" s="199"/>
      <c r="C124" s="201"/>
      <c r="D124" s="203"/>
      <c r="E124" s="3"/>
      <c r="F124" s="68" t="s">
        <v>44</v>
      </c>
      <c r="G124" s="54">
        <v>5.2144802026745598</v>
      </c>
      <c r="H124" s="54">
        <v>1.1209872899469464</v>
      </c>
      <c r="I124" s="197"/>
      <c r="J124" s="54">
        <v>4.093492912727613</v>
      </c>
      <c r="K124" s="197"/>
      <c r="L124" s="54">
        <v>3.0228870740142373</v>
      </c>
      <c r="M124" s="197"/>
      <c r="N124" s="3"/>
      <c r="O124" s="68" t="s">
        <v>44</v>
      </c>
      <c r="P124" s="152"/>
      <c r="Q124" s="54"/>
      <c r="R124" s="175"/>
      <c r="S124" s="3"/>
      <c r="T124" s="68" t="s">
        <v>44</v>
      </c>
      <c r="U124" s="54"/>
      <c r="V124" s="175"/>
      <c r="W124" s="175"/>
      <c r="X124" s="229"/>
    </row>
    <row r="125" spans="1:25" ht="92.5" customHeight="1">
      <c r="A125" s="199"/>
      <c r="B125" s="199"/>
      <c r="C125" s="202"/>
      <c r="D125" s="204"/>
      <c r="E125" s="3"/>
      <c r="F125" s="14" t="s">
        <v>45</v>
      </c>
      <c r="G125" s="8">
        <v>1.9843417699892416</v>
      </c>
      <c r="H125" s="8">
        <v>0.42658554958705924</v>
      </c>
      <c r="I125" s="198"/>
      <c r="J125" s="8">
        <v>1.5577562204021824</v>
      </c>
      <c r="K125" s="198"/>
      <c r="L125" s="8">
        <v>1.150343055066227</v>
      </c>
      <c r="M125" s="198"/>
      <c r="N125" s="4"/>
      <c r="O125" s="14" t="s">
        <v>45</v>
      </c>
      <c r="P125" s="63"/>
      <c r="Q125" s="8"/>
      <c r="R125" s="176"/>
      <c r="S125" s="4"/>
      <c r="T125" s="14" t="s">
        <v>45</v>
      </c>
      <c r="U125" s="8"/>
      <c r="V125" s="176"/>
      <c r="W125" s="176"/>
      <c r="X125" s="230"/>
    </row>
    <row r="126" spans="1:25" ht="42.65" customHeight="1">
      <c r="A126" s="199">
        <v>0</v>
      </c>
      <c r="B126" s="199" t="s">
        <v>334</v>
      </c>
      <c r="C126" s="201" t="s">
        <v>78</v>
      </c>
      <c r="D126" s="203" t="s">
        <v>93</v>
      </c>
      <c r="E126" s="3"/>
      <c r="F126" s="12" t="s">
        <v>43</v>
      </c>
      <c r="G126" s="70">
        <v>55</v>
      </c>
      <c r="H126" s="54">
        <v>1.1829999999999998</v>
      </c>
      <c r="I126" s="213" t="s">
        <v>159</v>
      </c>
      <c r="J126" s="70">
        <v>53.817</v>
      </c>
      <c r="K126" s="213" t="s">
        <v>160</v>
      </c>
      <c r="L126" s="70">
        <v>10.3</v>
      </c>
      <c r="M126" s="213" t="s">
        <v>108</v>
      </c>
      <c r="N126" s="3"/>
      <c r="O126" s="12" t="s">
        <v>43</v>
      </c>
      <c r="P126" s="61">
        <v>60</v>
      </c>
      <c r="Q126" s="54"/>
      <c r="R126" s="175"/>
      <c r="S126" s="3"/>
      <c r="T126" s="12" t="s">
        <v>43</v>
      </c>
      <c r="U126" s="70">
        <v>60</v>
      </c>
      <c r="V126" s="213" t="s">
        <v>101</v>
      </c>
      <c r="W126" s="60"/>
      <c r="X126" s="233"/>
    </row>
    <row r="127" spans="1:25" ht="37" customHeight="1">
      <c r="A127" s="199"/>
      <c r="B127" s="199"/>
      <c r="C127" s="201"/>
      <c r="D127" s="203"/>
      <c r="E127" s="3"/>
      <c r="F127" s="68" t="s">
        <v>44</v>
      </c>
      <c r="G127" s="70">
        <v>15.695272013332421</v>
      </c>
      <c r="H127" s="54">
        <v>0.33759103257767731</v>
      </c>
      <c r="I127" s="197"/>
      <c r="J127" s="70">
        <v>15.357680980754743</v>
      </c>
      <c r="K127" s="197"/>
      <c r="L127" s="54">
        <v>2.9392963952240718</v>
      </c>
      <c r="M127" s="197"/>
      <c r="N127" s="3"/>
      <c r="O127" s="68" t="s">
        <v>44</v>
      </c>
      <c r="P127" s="133">
        <v>17.122114923635369</v>
      </c>
      <c r="Q127" s="54"/>
      <c r="R127" s="175"/>
      <c r="S127" s="3"/>
      <c r="T127" s="68" t="s">
        <v>44</v>
      </c>
      <c r="U127" s="70">
        <v>17.122114923635369</v>
      </c>
      <c r="V127" s="197"/>
      <c r="W127" s="175"/>
      <c r="X127" s="234"/>
    </row>
    <row r="128" spans="1:25" ht="44.5" customHeight="1">
      <c r="A128" s="199"/>
      <c r="B128" s="199"/>
      <c r="C128" s="202"/>
      <c r="D128" s="204"/>
      <c r="E128" s="3"/>
      <c r="F128" s="14" t="s">
        <v>45</v>
      </c>
      <c r="G128" s="8">
        <v>8.1328089802030128</v>
      </c>
      <c r="H128" s="8">
        <v>0.1749293277014575</v>
      </c>
      <c r="I128" s="198"/>
      <c r="J128" s="8">
        <v>7.9578796525015552</v>
      </c>
      <c r="K128" s="198"/>
      <c r="L128" s="8">
        <v>1.5230533181107462</v>
      </c>
      <c r="M128" s="198"/>
      <c r="N128" s="4"/>
      <c r="O128" s="14" t="s">
        <v>45</v>
      </c>
      <c r="P128" s="63">
        <v>8.8721552511305593</v>
      </c>
      <c r="Q128" s="8"/>
      <c r="R128" s="176"/>
      <c r="S128" s="4"/>
      <c r="T128" s="14" t="s">
        <v>45</v>
      </c>
      <c r="U128" s="8">
        <v>8.8721552511305593</v>
      </c>
      <c r="V128" s="198"/>
      <c r="W128" s="176"/>
      <c r="X128" s="235"/>
    </row>
    <row r="129" spans="1:25" ht="40" customHeight="1">
      <c r="A129" s="199">
        <v>0</v>
      </c>
      <c r="B129" s="199" t="s">
        <v>334</v>
      </c>
      <c r="C129" s="201" t="s">
        <v>79</v>
      </c>
      <c r="D129" s="203" t="s">
        <v>94</v>
      </c>
      <c r="E129" s="3"/>
      <c r="F129" s="12" t="s">
        <v>43</v>
      </c>
      <c r="G129" s="70">
        <v>421.9</v>
      </c>
      <c r="H129" s="70">
        <v>64.099999999999994</v>
      </c>
      <c r="I129" s="213" t="s">
        <v>263</v>
      </c>
      <c r="J129" s="70">
        <v>357.8</v>
      </c>
      <c r="K129" s="213" t="s">
        <v>216</v>
      </c>
      <c r="L129" s="54"/>
      <c r="M129" s="175"/>
      <c r="N129" s="3"/>
      <c r="O129" s="12" t="s">
        <v>43</v>
      </c>
      <c r="P129" s="61">
        <v>193.8</v>
      </c>
      <c r="Q129" s="54">
        <v>72.8</v>
      </c>
      <c r="R129" s="213" t="s">
        <v>286</v>
      </c>
      <c r="S129" s="3"/>
      <c r="T129" s="12" t="s">
        <v>43</v>
      </c>
      <c r="U129" s="70">
        <v>120</v>
      </c>
      <c r="V129" s="213" t="s">
        <v>102</v>
      </c>
      <c r="W129" s="136">
        <v>1</v>
      </c>
      <c r="X129" s="213" t="s">
        <v>103</v>
      </c>
    </row>
    <row r="130" spans="1:25" ht="40" customHeight="1">
      <c r="A130" s="199"/>
      <c r="B130" s="199"/>
      <c r="C130" s="201"/>
      <c r="D130" s="203"/>
      <c r="E130" s="3"/>
      <c r="F130" s="68" t="s">
        <v>44</v>
      </c>
      <c r="G130" s="54">
        <v>8.3051181102362204</v>
      </c>
      <c r="H130" s="54">
        <v>1.2618110236220472</v>
      </c>
      <c r="I130" s="197"/>
      <c r="J130" s="54">
        <v>7.043307086614174</v>
      </c>
      <c r="K130" s="197"/>
      <c r="L130" s="54"/>
      <c r="M130" s="175"/>
      <c r="N130" s="3"/>
      <c r="O130" s="68" t="s">
        <v>44</v>
      </c>
      <c r="P130" s="152">
        <v>3.7952755905511815</v>
      </c>
      <c r="Q130" s="54">
        <v>1.4330708661417324</v>
      </c>
      <c r="R130" s="197"/>
      <c r="S130" s="3"/>
      <c r="T130" s="68" t="s">
        <v>44</v>
      </c>
      <c r="U130" s="54">
        <v>2.3622047244094491</v>
      </c>
      <c r="V130" s="197"/>
      <c r="W130" s="175"/>
      <c r="X130" s="197"/>
    </row>
    <row r="131" spans="1:25" ht="40" customHeight="1">
      <c r="A131" s="199"/>
      <c r="B131" s="199"/>
      <c r="C131" s="202"/>
      <c r="D131" s="204"/>
      <c r="E131" s="3"/>
      <c r="F131" s="14" t="s">
        <v>45</v>
      </c>
      <c r="G131" s="8">
        <v>2.2074729790106113</v>
      </c>
      <c r="H131" s="8">
        <v>0.33538520491723206</v>
      </c>
      <c r="I131" s="198"/>
      <c r="J131" s="8">
        <v>1.8720877740933797</v>
      </c>
      <c r="K131" s="198"/>
      <c r="L131" s="8"/>
      <c r="M131" s="175"/>
      <c r="N131" s="3"/>
      <c r="O131" s="14" t="s">
        <v>45</v>
      </c>
      <c r="P131" s="63">
        <v>1.0087717239944203</v>
      </c>
      <c r="Q131" s="8">
        <v>0.3809055057406317</v>
      </c>
      <c r="R131" s="198"/>
      <c r="S131" s="3"/>
      <c r="T131" s="14" t="s">
        <v>45</v>
      </c>
      <c r="U131" s="8">
        <v>0.62786621825378863</v>
      </c>
      <c r="V131" s="198"/>
      <c r="W131" s="175"/>
      <c r="X131" s="198"/>
    </row>
    <row r="132" spans="1:25" s="183" customFormat="1" ht="60" customHeight="1">
      <c r="A132" s="199">
        <v>0</v>
      </c>
      <c r="B132" s="199" t="s">
        <v>334</v>
      </c>
      <c r="C132" s="201" t="s">
        <v>22</v>
      </c>
      <c r="D132" s="232" t="s">
        <v>93</v>
      </c>
      <c r="E132" s="182"/>
      <c r="F132" s="12" t="s">
        <v>43</v>
      </c>
      <c r="G132" s="32">
        <v>165.9</v>
      </c>
      <c r="H132" s="109">
        <v>8.5</v>
      </c>
      <c r="I132" s="213" t="s">
        <v>161</v>
      </c>
      <c r="J132" s="32">
        <v>157.4</v>
      </c>
      <c r="K132" s="213" t="s">
        <v>293</v>
      </c>
      <c r="L132" s="74" t="s">
        <v>38</v>
      </c>
      <c r="M132" s="213" t="s">
        <v>174</v>
      </c>
      <c r="N132" s="182"/>
      <c r="O132" s="68" t="s">
        <v>43</v>
      </c>
      <c r="P132" s="61">
        <v>112.1</v>
      </c>
      <c r="Q132" s="142"/>
      <c r="R132" s="213"/>
      <c r="S132" s="182"/>
      <c r="T132" s="82" t="s">
        <v>43</v>
      </c>
      <c r="U132" s="26">
        <v>74</v>
      </c>
      <c r="V132" s="213" t="s">
        <v>140</v>
      </c>
      <c r="W132" s="26">
        <v>38.1</v>
      </c>
      <c r="X132" s="213" t="s">
        <v>252</v>
      </c>
      <c r="Y132" s="182"/>
    </row>
    <row r="133" spans="1:25" s="183" customFormat="1" ht="60" customHeight="1">
      <c r="A133" s="199"/>
      <c r="B133" s="199"/>
      <c r="C133" s="201"/>
      <c r="D133" s="203"/>
      <c r="F133" s="68" t="s">
        <v>44</v>
      </c>
      <c r="G133" s="70">
        <v>43.050977899376022</v>
      </c>
      <c r="H133" s="54">
        <v>2.2057463058752034</v>
      </c>
      <c r="I133" s="197"/>
      <c r="J133" s="70">
        <v>40.84523159350082</v>
      </c>
      <c r="K133" s="197"/>
      <c r="L133" s="175"/>
      <c r="M133" s="197"/>
      <c r="O133" s="68" t="s">
        <v>44</v>
      </c>
      <c r="P133" s="133">
        <v>29.089901281012974</v>
      </c>
      <c r="Q133" s="154"/>
      <c r="R133" s="197"/>
      <c r="T133" s="68" t="s">
        <v>44</v>
      </c>
      <c r="U133" s="130">
        <v>19.202967839384122</v>
      </c>
      <c r="V133" s="197"/>
      <c r="W133" s="70">
        <v>9.8869334416288517</v>
      </c>
      <c r="X133" s="197"/>
    </row>
    <row r="134" spans="1:25" ht="69.650000000000006" customHeight="1">
      <c r="A134" s="199"/>
      <c r="B134" s="199"/>
      <c r="C134" s="202"/>
      <c r="D134" s="204"/>
      <c r="E134" s="4"/>
      <c r="F134" s="14" t="s">
        <v>45</v>
      </c>
      <c r="G134" s="8">
        <v>7.3815359168356052</v>
      </c>
      <c r="H134" s="8">
        <v>0.37819804275529012</v>
      </c>
      <c r="I134" s="198"/>
      <c r="J134" s="8">
        <v>7.0033378740803149</v>
      </c>
      <c r="K134" s="198"/>
      <c r="L134" s="176"/>
      <c r="M134" s="198"/>
      <c r="N134" s="4"/>
      <c r="O134" s="14" t="s">
        <v>45</v>
      </c>
      <c r="P134" s="63">
        <v>4.9877647756315326</v>
      </c>
      <c r="Q134" s="72"/>
      <c r="R134" s="198"/>
      <c r="S134" s="4"/>
      <c r="T134" s="14" t="s">
        <v>45</v>
      </c>
      <c r="U134" s="18">
        <v>3.2925476663401732</v>
      </c>
      <c r="V134" s="198"/>
      <c r="W134" s="8">
        <v>1.6952171092913595</v>
      </c>
      <c r="X134" s="198"/>
      <c r="Y134" s="13"/>
    </row>
    <row r="135" spans="1:25" ht="60" customHeight="1">
      <c r="A135" s="199">
        <v>0</v>
      </c>
      <c r="B135" s="199" t="s">
        <v>334</v>
      </c>
      <c r="C135" s="201" t="s">
        <v>80</v>
      </c>
      <c r="D135" s="232" t="s">
        <v>94</v>
      </c>
      <c r="E135" s="3"/>
      <c r="F135" s="12" t="s">
        <v>43</v>
      </c>
      <c r="G135" s="70">
        <v>16.7</v>
      </c>
      <c r="H135" s="174">
        <v>6.4</v>
      </c>
      <c r="I135" s="213" t="s">
        <v>217</v>
      </c>
      <c r="J135" s="37">
        <v>10.299999999999999</v>
      </c>
      <c r="K135" s="213" t="s">
        <v>218</v>
      </c>
      <c r="L135" s="150"/>
      <c r="M135" s="214" t="s">
        <v>219</v>
      </c>
      <c r="N135" s="3"/>
      <c r="O135" s="68" t="s">
        <v>43</v>
      </c>
      <c r="P135" s="61">
        <v>31.7</v>
      </c>
      <c r="Q135" s="134">
        <v>1.7</v>
      </c>
      <c r="R135" s="213" t="s">
        <v>162</v>
      </c>
      <c r="S135" s="3"/>
      <c r="T135" s="68" t="s">
        <v>43</v>
      </c>
      <c r="U135" s="130">
        <v>30</v>
      </c>
      <c r="V135" s="237" t="s">
        <v>105</v>
      </c>
      <c r="W135" s="175"/>
      <c r="X135" s="175"/>
    </row>
    <row r="136" spans="1:25" ht="60" customHeight="1">
      <c r="A136" s="199"/>
      <c r="B136" s="199"/>
      <c r="C136" s="201"/>
      <c r="D136" s="203"/>
      <c r="E136" s="3"/>
      <c r="F136" s="68" t="s">
        <v>44</v>
      </c>
      <c r="G136" s="54">
        <v>3.8960542185297657</v>
      </c>
      <c r="H136" s="54">
        <v>1.4930986226700902</v>
      </c>
      <c r="I136" s="197"/>
      <c r="J136" s="54">
        <v>2.4029555958596758</v>
      </c>
      <c r="K136" s="197"/>
      <c r="L136" s="54"/>
      <c r="M136" s="211"/>
      <c r="N136" s="3"/>
      <c r="O136" s="68" t="s">
        <v>44</v>
      </c>
      <c r="P136" s="152">
        <v>7.3955041154127903</v>
      </c>
      <c r="Q136" s="54">
        <v>0.39660432164674264</v>
      </c>
      <c r="R136" s="197"/>
      <c r="S136" s="3"/>
      <c r="T136" s="68" t="s">
        <v>44</v>
      </c>
      <c r="U136" s="54">
        <v>6.9988997937660473</v>
      </c>
      <c r="V136" s="197"/>
      <c r="W136" s="175"/>
      <c r="X136" s="175"/>
    </row>
    <row r="137" spans="1:25" ht="54" customHeight="1">
      <c r="A137" s="199"/>
      <c r="B137" s="199"/>
      <c r="C137" s="202"/>
      <c r="D137" s="204"/>
      <c r="E137" s="3"/>
      <c r="F137" s="14" t="s">
        <v>45</v>
      </c>
      <c r="G137" s="8">
        <v>1.629396059175138</v>
      </c>
      <c r="H137" s="8">
        <v>0.62443920830663968</v>
      </c>
      <c r="I137" s="198"/>
      <c r="J137" s="8">
        <v>1.0049568508684981</v>
      </c>
      <c r="K137" s="198"/>
      <c r="L137" s="8"/>
      <c r="M137" s="212"/>
      <c r="N137" s="4"/>
      <c r="O137" s="14" t="s">
        <v>45</v>
      </c>
      <c r="P137" s="63">
        <v>3.0929254536438244</v>
      </c>
      <c r="Q137" s="8">
        <v>0.16586666470645117</v>
      </c>
      <c r="R137" s="198"/>
      <c r="S137" s="4"/>
      <c r="T137" s="14" t="s">
        <v>45</v>
      </c>
      <c r="U137" s="8">
        <v>2.9270587889373734</v>
      </c>
      <c r="V137" s="198"/>
      <c r="W137" s="176"/>
      <c r="X137" s="176"/>
    </row>
    <row r="138" spans="1:25" ht="98.5" customHeight="1">
      <c r="A138" s="199">
        <v>0</v>
      </c>
      <c r="B138" s="199" t="s">
        <v>334</v>
      </c>
      <c r="C138" s="201" t="s">
        <v>82</v>
      </c>
      <c r="D138" s="203" t="s">
        <v>95</v>
      </c>
      <c r="E138" s="3"/>
      <c r="F138" s="12" t="s">
        <v>43</v>
      </c>
      <c r="G138" s="34">
        <v>1277</v>
      </c>
      <c r="H138" s="54" t="s">
        <v>38</v>
      </c>
      <c r="I138" s="213" t="s">
        <v>163</v>
      </c>
      <c r="J138" s="54" t="s">
        <v>38</v>
      </c>
      <c r="K138" s="213" t="s">
        <v>287</v>
      </c>
      <c r="L138" s="54"/>
      <c r="M138" s="213" t="s">
        <v>288</v>
      </c>
      <c r="N138" s="3"/>
      <c r="O138" s="68" t="s">
        <v>43</v>
      </c>
      <c r="P138" s="61">
        <v>565</v>
      </c>
      <c r="Q138" s="54">
        <v>90</v>
      </c>
      <c r="R138" s="237" t="s">
        <v>209</v>
      </c>
      <c r="S138" s="3"/>
      <c r="T138" s="68" t="s">
        <v>43</v>
      </c>
      <c r="U138" s="70">
        <v>325</v>
      </c>
      <c r="V138" s="213" t="s">
        <v>90</v>
      </c>
      <c r="W138" s="70">
        <v>150</v>
      </c>
      <c r="X138" s="213" t="s">
        <v>210</v>
      </c>
    </row>
    <row r="139" spans="1:25" ht="110.15" customHeight="1">
      <c r="A139" s="199"/>
      <c r="B139" s="199"/>
      <c r="C139" s="201"/>
      <c r="D139" s="203"/>
      <c r="E139" s="3"/>
      <c r="F139" s="68" t="s">
        <v>44</v>
      </c>
      <c r="G139" s="70">
        <v>42.394631345519493</v>
      </c>
      <c r="H139" s="54"/>
      <c r="I139" s="197"/>
      <c r="J139" s="54"/>
      <c r="K139" s="197"/>
      <c r="L139" s="54"/>
      <c r="M139" s="197"/>
      <c r="N139" s="3"/>
      <c r="O139" s="68" t="s">
        <v>44</v>
      </c>
      <c r="P139" s="133">
        <v>18.757217470805415</v>
      </c>
      <c r="Q139" s="70">
        <v>2.9878753493318357</v>
      </c>
      <c r="R139" s="229"/>
      <c r="S139" s="3"/>
      <c r="T139" s="68" t="s">
        <v>44</v>
      </c>
      <c r="U139" s="70">
        <v>10.789549872587186</v>
      </c>
      <c r="V139" s="197"/>
      <c r="W139" s="70">
        <v>4.979792248886393</v>
      </c>
      <c r="X139" s="197"/>
    </row>
    <row r="140" spans="1:25" ht="110.15" customHeight="1">
      <c r="A140" s="199"/>
      <c r="B140" s="199"/>
      <c r="C140" s="202"/>
      <c r="D140" s="204"/>
      <c r="E140" s="3"/>
      <c r="F140" s="14" t="s">
        <v>45</v>
      </c>
      <c r="G140" s="8">
        <v>8.2068749452011236</v>
      </c>
      <c r="H140" s="8"/>
      <c r="I140" s="198"/>
      <c r="J140" s="8"/>
      <c r="K140" s="198"/>
      <c r="L140" s="8"/>
      <c r="M140" s="198"/>
      <c r="N140" s="4"/>
      <c r="O140" s="14" t="s">
        <v>45</v>
      </c>
      <c r="P140" s="63">
        <v>3.6310762286911782</v>
      </c>
      <c r="Q140" s="8">
        <v>0.57840152315434701</v>
      </c>
      <c r="R140" s="230"/>
      <c r="S140" s="4"/>
      <c r="T140" s="14" t="s">
        <v>45</v>
      </c>
      <c r="U140" s="8">
        <v>2.0886721669462531</v>
      </c>
      <c r="V140" s="198"/>
      <c r="W140" s="8">
        <v>0.96400253859057827</v>
      </c>
      <c r="X140" s="198"/>
    </row>
    <row r="141" spans="1:25" s="183" customFormat="1" ht="58" customHeight="1">
      <c r="A141" s="199">
        <v>0</v>
      </c>
      <c r="B141" s="199" t="s">
        <v>334</v>
      </c>
      <c r="C141" s="201" t="s">
        <v>26</v>
      </c>
      <c r="D141" s="203" t="s">
        <v>93</v>
      </c>
      <c r="E141" s="182"/>
      <c r="F141" s="12" t="s">
        <v>43</v>
      </c>
      <c r="G141" s="109">
        <v>1.84</v>
      </c>
      <c r="H141" s="109">
        <v>0.33</v>
      </c>
      <c r="I141" s="213" t="s">
        <v>265</v>
      </c>
      <c r="J141" s="109">
        <v>1.51</v>
      </c>
      <c r="K141" s="213" t="s">
        <v>266</v>
      </c>
      <c r="L141" s="109">
        <v>0.21000000000000002</v>
      </c>
      <c r="M141" s="213" t="s">
        <v>267</v>
      </c>
      <c r="N141" s="182"/>
      <c r="O141" s="68" t="s">
        <v>43</v>
      </c>
      <c r="P141" s="62">
        <v>1.272</v>
      </c>
      <c r="Q141" s="142">
        <v>1.0720000000000001</v>
      </c>
      <c r="R141" s="213" t="s">
        <v>268</v>
      </c>
      <c r="S141" s="182"/>
      <c r="T141" s="68" t="s">
        <v>43</v>
      </c>
      <c r="U141" s="109">
        <v>0.2</v>
      </c>
      <c r="V141" s="213" t="s">
        <v>132</v>
      </c>
      <c r="W141" s="178"/>
      <c r="X141" s="178"/>
      <c r="Y141" s="182"/>
    </row>
    <row r="142" spans="1:25" s="183" customFormat="1" ht="52" customHeight="1">
      <c r="A142" s="199"/>
      <c r="B142" s="199"/>
      <c r="C142" s="201"/>
      <c r="D142" s="203"/>
      <c r="F142" s="68" t="s">
        <v>44</v>
      </c>
      <c r="G142" s="54">
        <v>0.60591017832404692</v>
      </c>
      <c r="H142" s="54">
        <v>0.10866867328637798</v>
      </c>
      <c r="I142" s="197"/>
      <c r="J142" s="54">
        <v>0.4972415050376689</v>
      </c>
      <c r="K142" s="197"/>
      <c r="L142" s="54">
        <v>6.9152792091331447E-2</v>
      </c>
      <c r="M142" s="197"/>
      <c r="O142" s="68" t="s">
        <v>44</v>
      </c>
      <c r="P142" s="152">
        <v>0.41886834066749329</v>
      </c>
      <c r="Q142" s="134">
        <v>0.35300853867574905</v>
      </c>
      <c r="R142" s="197"/>
      <c r="T142" s="68" t="s">
        <v>44</v>
      </c>
      <c r="U142" s="54">
        <v>6.5859801991744224E-2</v>
      </c>
      <c r="V142" s="197"/>
      <c r="W142" s="175"/>
      <c r="X142" s="175"/>
    </row>
    <row r="143" spans="1:25" ht="108.65" customHeight="1">
      <c r="A143" s="199"/>
      <c r="B143" s="199"/>
      <c r="C143" s="202"/>
      <c r="D143" s="204"/>
      <c r="E143" s="4"/>
      <c r="F143" s="14" t="s">
        <v>45</v>
      </c>
      <c r="G143" s="8">
        <v>1.6551458373353838</v>
      </c>
      <c r="H143" s="8">
        <v>0.29684680778297645</v>
      </c>
      <c r="I143" s="198"/>
      <c r="J143" s="8">
        <v>1.3582990295524073</v>
      </c>
      <c r="K143" s="198"/>
      <c r="L143" s="8">
        <v>0.18890251404371231</v>
      </c>
      <c r="M143" s="198"/>
      <c r="N143" s="4"/>
      <c r="O143" s="14" t="s">
        <v>45</v>
      </c>
      <c r="P143" s="63">
        <v>1.1442095136362003</v>
      </c>
      <c r="Q143" s="72">
        <v>0.9643023574040932</v>
      </c>
      <c r="R143" s="198"/>
      <c r="S143" s="4"/>
      <c r="T143" s="14" t="s">
        <v>45</v>
      </c>
      <c r="U143" s="8">
        <v>0.17990715623210696</v>
      </c>
      <c r="V143" s="198"/>
      <c r="W143" s="176"/>
      <c r="X143" s="176"/>
      <c r="Y143" s="13"/>
    </row>
    <row r="144" spans="1:25" s="183" customFormat="1" ht="60" customHeight="1">
      <c r="A144" s="199">
        <v>0</v>
      </c>
      <c r="B144" s="199" t="s">
        <v>334</v>
      </c>
      <c r="C144" s="201" t="s">
        <v>37</v>
      </c>
      <c r="D144" s="203" t="s">
        <v>93</v>
      </c>
      <c r="E144" s="182"/>
      <c r="F144" s="12" t="s">
        <v>43</v>
      </c>
      <c r="G144" s="32">
        <v>25.4</v>
      </c>
      <c r="H144" s="74" t="s">
        <v>38</v>
      </c>
      <c r="I144" s="213" t="s">
        <v>164</v>
      </c>
      <c r="J144" s="54" t="s">
        <v>38</v>
      </c>
      <c r="K144" s="213" t="s">
        <v>220</v>
      </c>
      <c r="L144" s="178"/>
      <c r="M144" s="178"/>
      <c r="N144" s="182"/>
      <c r="O144" s="68" t="s">
        <v>43</v>
      </c>
      <c r="P144" s="19" t="s">
        <v>38</v>
      </c>
      <c r="Q144" s="19" t="s">
        <v>38</v>
      </c>
      <c r="R144" s="213" t="s">
        <v>52</v>
      </c>
      <c r="S144" s="182"/>
      <c r="T144" s="68" t="s">
        <v>43</v>
      </c>
      <c r="U144" s="19" t="s">
        <v>38</v>
      </c>
      <c r="V144" s="213" t="s">
        <v>55</v>
      </c>
      <c r="W144" s="19" t="s">
        <v>38</v>
      </c>
      <c r="X144" s="213" t="s">
        <v>223</v>
      </c>
      <c r="Y144" s="182"/>
    </row>
    <row r="145" spans="1:25" s="183" customFormat="1" ht="60" customHeight="1">
      <c r="A145" s="199"/>
      <c r="B145" s="199"/>
      <c r="C145" s="201"/>
      <c r="D145" s="203"/>
      <c r="F145" s="68" t="s">
        <v>44</v>
      </c>
      <c r="G145" s="54">
        <v>6.9162695711368274</v>
      </c>
      <c r="H145" s="177"/>
      <c r="I145" s="197"/>
      <c r="J145" s="150"/>
      <c r="K145" s="197"/>
      <c r="L145" s="175"/>
      <c r="M145" s="175"/>
      <c r="O145" s="68" t="s">
        <v>44</v>
      </c>
      <c r="P145" s="175"/>
      <c r="Q145" s="154"/>
      <c r="R145" s="197"/>
      <c r="T145" s="68" t="s">
        <v>44</v>
      </c>
      <c r="U145" s="143"/>
      <c r="V145" s="197"/>
      <c r="W145" s="175"/>
      <c r="X145" s="197"/>
    </row>
    <row r="146" spans="1:25" ht="60" customHeight="1">
      <c r="A146" s="199"/>
      <c r="B146" s="199"/>
      <c r="C146" s="202"/>
      <c r="D146" s="204"/>
      <c r="E146" s="4"/>
      <c r="F146" s="14" t="s">
        <v>45</v>
      </c>
      <c r="G146" s="8">
        <v>2.1141681059918671</v>
      </c>
      <c r="H146" s="21"/>
      <c r="I146" s="198"/>
      <c r="J146" s="105"/>
      <c r="K146" s="198"/>
      <c r="L146" s="176"/>
      <c r="M146" s="176"/>
      <c r="N146" s="4"/>
      <c r="O146" s="14" t="s">
        <v>45</v>
      </c>
      <c r="P146" s="181"/>
      <c r="Q146" s="72"/>
      <c r="R146" s="198"/>
      <c r="S146" s="4"/>
      <c r="T146" s="14" t="s">
        <v>45</v>
      </c>
      <c r="U146" s="8"/>
      <c r="V146" s="198"/>
      <c r="W146" s="176"/>
      <c r="X146" s="198"/>
      <c r="Y146" s="13"/>
    </row>
    <row r="147" spans="1:25" s="183" customFormat="1" ht="50.15" customHeight="1">
      <c r="A147" s="199">
        <v>0</v>
      </c>
      <c r="B147" s="199" t="s">
        <v>335</v>
      </c>
      <c r="C147" s="201" t="s">
        <v>33</v>
      </c>
      <c r="D147" s="203" t="s">
        <v>94</v>
      </c>
      <c r="F147" s="68" t="s">
        <v>43</v>
      </c>
      <c r="G147" s="32">
        <v>295</v>
      </c>
      <c r="H147" s="32">
        <v>20.2</v>
      </c>
      <c r="I147" s="214" t="s">
        <v>255</v>
      </c>
      <c r="J147" s="32">
        <v>275</v>
      </c>
      <c r="K147" s="214" t="s">
        <v>294</v>
      </c>
      <c r="L147" s="178"/>
      <c r="M147" s="178"/>
      <c r="N147" s="182"/>
      <c r="O147" s="12" t="s">
        <v>43</v>
      </c>
      <c r="P147" s="62"/>
      <c r="Q147" s="147"/>
      <c r="R147" s="213"/>
      <c r="S147" s="182"/>
      <c r="T147" s="12" t="s">
        <v>43</v>
      </c>
      <c r="U147" s="109"/>
      <c r="V147" s="178"/>
      <c r="W147" s="178"/>
      <c r="X147" s="178"/>
      <c r="Y147" s="182"/>
    </row>
    <row r="148" spans="1:25" s="125" customFormat="1" ht="57" customHeight="1">
      <c r="A148" s="199"/>
      <c r="B148" s="199"/>
      <c r="C148" s="201"/>
      <c r="D148" s="203"/>
      <c r="E148" s="183"/>
      <c r="F148" s="68" t="s">
        <v>44</v>
      </c>
      <c r="G148" s="54">
        <v>3.4312426236491254</v>
      </c>
      <c r="H148" s="54">
        <v>0.23495288473800791</v>
      </c>
      <c r="I148" s="211"/>
      <c r="J148" s="54">
        <v>3.1986160050966426</v>
      </c>
      <c r="K148" s="211"/>
      <c r="L148" s="175"/>
      <c r="M148" s="175"/>
      <c r="N148" s="183"/>
      <c r="O148" s="68" t="s">
        <v>44</v>
      </c>
      <c r="P148" s="152"/>
      <c r="Q148" s="134"/>
      <c r="R148" s="197"/>
      <c r="S148" s="183"/>
      <c r="T148" s="68" t="s">
        <v>44</v>
      </c>
      <c r="U148" s="143"/>
      <c r="V148" s="175"/>
      <c r="W148" s="175"/>
      <c r="X148" s="175"/>
      <c r="Y148" s="183"/>
    </row>
    <row r="149" spans="1:25" ht="60.65" customHeight="1">
      <c r="A149" s="199"/>
      <c r="B149" s="199"/>
      <c r="C149" s="202"/>
      <c r="D149" s="204"/>
      <c r="E149" s="4"/>
      <c r="F149" s="14" t="s">
        <v>45</v>
      </c>
      <c r="G149" s="8">
        <v>1.0446981905900852</v>
      </c>
      <c r="H149" s="8">
        <v>7.1535265931931255E-2</v>
      </c>
      <c r="I149" s="212"/>
      <c r="J149" s="8">
        <v>0.97387119461787597</v>
      </c>
      <c r="K149" s="212"/>
      <c r="L149" s="176"/>
      <c r="M149" s="176"/>
      <c r="N149" s="4"/>
      <c r="O149" s="14" t="s">
        <v>45</v>
      </c>
      <c r="P149" s="63"/>
      <c r="Q149" s="72"/>
      <c r="R149" s="198"/>
      <c r="S149" s="4"/>
      <c r="T149" s="14" t="s">
        <v>45</v>
      </c>
      <c r="U149" s="8"/>
      <c r="V149" s="176"/>
      <c r="W149" s="176"/>
      <c r="X149" s="176"/>
    </row>
    <row r="150" spans="1:25" ht="50.15" customHeight="1">
      <c r="A150" s="199">
        <v>0</v>
      </c>
      <c r="B150" s="199" t="s">
        <v>335</v>
      </c>
      <c r="C150" s="201" t="s">
        <v>72</v>
      </c>
      <c r="D150" s="203" t="s">
        <v>94</v>
      </c>
      <c r="E150" s="3"/>
      <c r="F150" s="68" t="s">
        <v>43</v>
      </c>
      <c r="G150" s="70">
        <v>60.8</v>
      </c>
      <c r="H150" s="37">
        <v>19.8</v>
      </c>
      <c r="I150" s="213" t="s">
        <v>165</v>
      </c>
      <c r="J150" s="37">
        <v>41</v>
      </c>
      <c r="K150" s="213" t="s">
        <v>221</v>
      </c>
      <c r="L150" s="175"/>
      <c r="M150" s="175"/>
      <c r="N150" s="3"/>
      <c r="O150" s="12" t="s">
        <v>43</v>
      </c>
      <c r="P150" s="61">
        <v>21</v>
      </c>
      <c r="Q150" s="71">
        <v>21</v>
      </c>
      <c r="R150" s="213" t="s">
        <v>224</v>
      </c>
      <c r="S150" s="3"/>
      <c r="T150" s="12" t="s">
        <v>43</v>
      </c>
      <c r="U150" s="54"/>
      <c r="V150" s="175"/>
      <c r="W150" s="175"/>
      <c r="X150" s="175"/>
    </row>
    <row r="151" spans="1:25" ht="50.15" customHeight="1">
      <c r="A151" s="199"/>
      <c r="B151" s="199"/>
      <c r="C151" s="201"/>
      <c r="D151" s="203"/>
      <c r="E151" s="3"/>
      <c r="F151" s="68" t="s">
        <v>44</v>
      </c>
      <c r="G151" s="54">
        <v>1.6884308304577045</v>
      </c>
      <c r="H151" s="54">
        <v>0.54985082965563403</v>
      </c>
      <c r="I151" s="197"/>
      <c r="J151" s="54">
        <v>1.1385800008020706</v>
      </c>
      <c r="K151" s="197"/>
      <c r="L151" s="54"/>
      <c r="M151" s="175"/>
      <c r="N151" s="3"/>
      <c r="O151" s="68" t="s">
        <v>44</v>
      </c>
      <c r="P151" s="152">
        <v>0.58317512236203606</v>
      </c>
      <c r="Q151" s="134">
        <v>0.58317512236203606</v>
      </c>
      <c r="R151" s="197"/>
      <c r="S151" s="3"/>
      <c r="T151" s="68" t="s">
        <v>44</v>
      </c>
      <c r="U151" s="54"/>
      <c r="V151" s="175"/>
      <c r="W151" s="175"/>
      <c r="X151" s="175"/>
    </row>
    <row r="152" spans="1:25" ht="58.5" customHeight="1">
      <c r="A152" s="199"/>
      <c r="B152" s="199"/>
      <c r="C152" s="202"/>
      <c r="D152" s="204"/>
      <c r="E152" s="4"/>
      <c r="F152" s="14" t="s">
        <v>45</v>
      </c>
      <c r="G152" s="8">
        <v>1.823043678934386</v>
      </c>
      <c r="H152" s="8">
        <v>0.59368856649507973</v>
      </c>
      <c r="I152" s="198"/>
      <c r="J152" s="8">
        <v>1.2293551124393063</v>
      </c>
      <c r="K152" s="198"/>
      <c r="L152" s="8"/>
      <c r="M152" s="176"/>
      <c r="N152" s="4"/>
      <c r="O152" s="14" t="s">
        <v>45</v>
      </c>
      <c r="P152" s="63">
        <v>0.62966969173720566</v>
      </c>
      <c r="Q152" s="72">
        <v>0.62966969173720566</v>
      </c>
      <c r="R152" s="198"/>
      <c r="S152" s="4"/>
      <c r="T152" s="14" t="s">
        <v>45</v>
      </c>
      <c r="U152" s="8"/>
      <c r="V152" s="176"/>
      <c r="W152" s="176"/>
      <c r="X152" s="176"/>
    </row>
    <row r="153" spans="1:25" ht="50.15" customHeight="1">
      <c r="A153" s="199">
        <v>0</v>
      </c>
      <c r="B153" s="199" t="s">
        <v>335</v>
      </c>
      <c r="C153" s="201" t="s">
        <v>74</v>
      </c>
      <c r="D153" s="203" t="s">
        <v>94</v>
      </c>
      <c r="E153" s="3"/>
      <c r="F153" s="68" t="s">
        <v>43</v>
      </c>
      <c r="G153" s="54">
        <v>1.8</v>
      </c>
      <c r="H153" s="143">
        <v>0.57199999999999995</v>
      </c>
      <c r="I153" s="213" t="s">
        <v>166</v>
      </c>
      <c r="J153" s="54">
        <v>1.2280000000000002</v>
      </c>
      <c r="K153" s="213" t="s">
        <v>261</v>
      </c>
      <c r="L153" s="175"/>
      <c r="M153" s="213" t="s">
        <v>139</v>
      </c>
      <c r="N153" s="3"/>
      <c r="O153" s="12" t="s">
        <v>43</v>
      </c>
      <c r="P153" s="62">
        <v>1.2</v>
      </c>
      <c r="Q153" s="67">
        <v>1.2</v>
      </c>
      <c r="R153" s="214" t="s">
        <v>225</v>
      </c>
      <c r="S153" s="3"/>
      <c r="T153" s="12" t="s">
        <v>43</v>
      </c>
      <c r="U153" s="54"/>
      <c r="V153" s="175"/>
      <c r="W153" s="175"/>
      <c r="X153" s="175"/>
    </row>
    <row r="154" spans="1:25" ht="40.5" customHeight="1">
      <c r="A154" s="199"/>
      <c r="B154" s="199"/>
      <c r="C154" s="201"/>
      <c r="D154" s="203"/>
      <c r="E154" s="3"/>
      <c r="F154" s="68" t="s">
        <v>44</v>
      </c>
      <c r="G154" s="54">
        <v>0.29987932800296263</v>
      </c>
      <c r="H154" s="54">
        <v>9.5294986454274783E-2</v>
      </c>
      <c r="I154" s="197"/>
      <c r="J154" s="54">
        <v>0.20458434154868788</v>
      </c>
      <c r="K154" s="197"/>
      <c r="L154" s="54"/>
      <c r="M154" s="197"/>
      <c r="N154" s="3"/>
      <c r="O154" s="68" t="s">
        <v>44</v>
      </c>
      <c r="P154" s="152">
        <v>0.19991955200197509</v>
      </c>
      <c r="Q154" s="54">
        <v>0.19991955200197509</v>
      </c>
      <c r="R154" s="211"/>
      <c r="S154" s="3"/>
      <c r="T154" s="68" t="s">
        <v>44</v>
      </c>
      <c r="U154" s="54"/>
      <c r="V154" s="175"/>
      <c r="W154" s="175"/>
      <c r="X154" s="175"/>
    </row>
    <row r="155" spans="1:25" ht="53.15" customHeight="1">
      <c r="A155" s="199"/>
      <c r="B155" s="199"/>
      <c r="C155" s="202"/>
      <c r="D155" s="204"/>
      <c r="E155" s="4"/>
      <c r="F155" s="14" t="s">
        <v>45</v>
      </c>
      <c r="G155" s="8">
        <v>0.4672273134015863</v>
      </c>
      <c r="H155" s="8">
        <v>0.14847445736983741</v>
      </c>
      <c r="I155" s="198"/>
      <c r="J155" s="8">
        <v>0.31875285603174891</v>
      </c>
      <c r="K155" s="198"/>
      <c r="L155" s="8"/>
      <c r="M155" s="198"/>
      <c r="N155" s="4"/>
      <c r="O155" s="14" t="s">
        <v>45</v>
      </c>
      <c r="P155" s="63">
        <v>0.31148487560105753</v>
      </c>
      <c r="Q155" s="8">
        <v>0.31148487560105753</v>
      </c>
      <c r="R155" s="212"/>
      <c r="S155" s="4"/>
      <c r="T155" s="14" t="s">
        <v>45</v>
      </c>
      <c r="U155" s="8"/>
      <c r="V155" s="176"/>
      <c r="W155" s="176"/>
      <c r="X155" s="176"/>
    </row>
    <row r="156" spans="1:25" ht="32.5" customHeight="1">
      <c r="A156" s="199">
        <v>0</v>
      </c>
      <c r="B156" s="199" t="s">
        <v>335</v>
      </c>
      <c r="C156" s="201" t="s">
        <v>89</v>
      </c>
      <c r="D156" s="232" t="s">
        <v>94</v>
      </c>
      <c r="E156" s="3"/>
      <c r="F156" s="68" t="s">
        <v>43</v>
      </c>
      <c r="G156" s="70">
        <v>16.2</v>
      </c>
      <c r="H156" s="146">
        <v>10.7</v>
      </c>
      <c r="I156" s="236" t="s">
        <v>167</v>
      </c>
      <c r="J156" s="54">
        <v>5.5</v>
      </c>
      <c r="K156" s="214" t="s">
        <v>168</v>
      </c>
      <c r="L156" s="175"/>
      <c r="M156" s="175"/>
      <c r="N156" s="3"/>
      <c r="O156" s="12" t="s">
        <v>43</v>
      </c>
      <c r="P156" s="61">
        <v>17.7</v>
      </c>
      <c r="Q156" s="70">
        <v>17.7</v>
      </c>
      <c r="R156" s="213" t="s">
        <v>289</v>
      </c>
      <c r="S156" s="3"/>
      <c r="T156" s="12" t="s">
        <v>43</v>
      </c>
      <c r="U156" s="54"/>
      <c r="V156" s="175"/>
      <c r="W156" s="175"/>
      <c r="X156" s="175"/>
    </row>
    <row r="157" spans="1:25" ht="38.5" customHeight="1">
      <c r="A157" s="199"/>
      <c r="B157" s="199"/>
      <c r="C157" s="201"/>
      <c r="D157" s="203"/>
      <c r="E157" s="3"/>
      <c r="F157" s="68" t="s">
        <v>44</v>
      </c>
      <c r="G157" s="54">
        <v>2.6989390373016679E-2</v>
      </c>
      <c r="H157" s="54">
        <v>1.7826325740202376E-2</v>
      </c>
      <c r="I157" s="228"/>
      <c r="J157" s="54">
        <v>9.1630646328143047E-3</v>
      </c>
      <c r="K157" s="197"/>
      <c r="L157" s="54"/>
      <c r="M157" s="175"/>
      <c r="N157" s="3"/>
      <c r="O157" s="68" t="s">
        <v>44</v>
      </c>
      <c r="P157" s="152">
        <v>2.9488408000147855E-2</v>
      </c>
      <c r="Q157" s="54">
        <v>2.9488408000147855E-2</v>
      </c>
      <c r="R157" s="197"/>
      <c r="S157" s="3"/>
      <c r="T157" s="68" t="s">
        <v>44</v>
      </c>
      <c r="U157" s="54"/>
      <c r="V157" s="175"/>
      <c r="W157" s="175"/>
      <c r="X157" s="175"/>
    </row>
    <row r="158" spans="1:25" ht="40" customHeight="1">
      <c r="A158" s="199"/>
      <c r="B158" s="199"/>
      <c r="C158" s="202"/>
      <c r="D158" s="204"/>
      <c r="E158" s="3"/>
      <c r="F158" s="68" t="s">
        <v>45</v>
      </c>
      <c r="G158" s="54">
        <v>1.9774139686215348</v>
      </c>
      <c r="H158" s="54">
        <v>1.3060697200154581</v>
      </c>
      <c r="I158" s="239"/>
      <c r="J158" s="54">
        <v>0.67134424860607667</v>
      </c>
      <c r="K158" s="198"/>
      <c r="L158" s="54"/>
      <c r="M158" s="175"/>
      <c r="N158" s="3"/>
      <c r="O158" s="14" t="s">
        <v>45</v>
      </c>
      <c r="P158" s="63">
        <v>2.1605078546050103</v>
      </c>
      <c r="Q158" s="54">
        <v>2.1605078546050103</v>
      </c>
      <c r="R158" s="198"/>
      <c r="S158" s="3"/>
      <c r="T158" s="14" t="s">
        <v>45</v>
      </c>
      <c r="U158" s="54"/>
      <c r="V158" s="175"/>
      <c r="W158" s="175"/>
      <c r="X158" s="175"/>
    </row>
    <row r="159" spans="1:25" s="182" customFormat="1" ht="36" customHeight="1">
      <c r="A159" s="199">
        <v>0</v>
      </c>
      <c r="B159" s="199" t="s">
        <v>335</v>
      </c>
      <c r="C159" s="201" t="s">
        <v>34</v>
      </c>
      <c r="D159" s="203" t="s">
        <v>94</v>
      </c>
      <c r="E159" s="40"/>
      <c r="F159" s="12" t="s">
        <v>43</v>
      </c>
      <c r="G159" s="32">
        <v>13.6</v>
      </c>
      <c r="H159" s="74">
        <v>5.6</v>
      </c>
      <c r="I159" s="205" t="s">
        <v>169</v>
      </c>
      <c r="J159" s="109">
        <v>8</v>
      </c>
      <c r="K159" s="213" t="s">
        <v>222</v>
      </c>
      <c r="L159" s="178"/>
      <c r="M159" s="213" t="s">
        <v>170</v>
      </c>
      <c r="N159" s="40"/>
      <c r="O159" s="12" t="s">
        <v>43</v>
      </c>
      <c r="P159" s="61">
        <v>12.475</v>
      </c>
      <c r="Q159" s="142"/>
      <c r="R159" s="178"/>
      <c r="S159" s="40"/>
      <c r="T159" s="12" t="s">
        <v>43</v>
      </c>
      <c r="U159" s="109">
        <v>6.875</v>
      </c>
      <c r="V159" s="213" t="s">
        <v>226</v>
      </c>
      <c r="W159" s="74">
        <v>5.6</v>
      </c>
      <c r="X159" s="213" t="s">
        <v>227</v>
      </c>
      <c r="Y159" s="5"/>
    </row>
    <row r="160" spans="1:25" ht="40" customHeight="1">
      <c r="A160" s="199"/>
      <c r="B160" s="199"/>
      <c r="C160" s="201"/>
      <c r="D160" s="203"/>
      <c r="E160" s="3"/>
      <c r="F160" s="68" t="s">
        <v>44</v>
      </c>
      <c r="G160" s="54">
        <v>0.53833470121755367</v>
      </c>
      <c r="H160" s="54">
        <v>0.2216672299131103</v>
      </c>
      <c r="I160" s="206"/>
      <c r="J160" s="54">
        <v>0.31666747130444334</v>
      </c>
      <c r="K160" s="197"/>
      <c r="L160" s="175"/>
      <c r="M160" s="197"/>
      <c r="N160" s="3"/>
      <c r="O160" s="68" t="s">
        <v>44</v>
      </c>
      <c r="P160" s="152">
        <v>0.49380333806536625</v>
      </c>
      <c r="Q160" s="134"/>
      <c r="R160" s="175"/>
      <c r="S160" s="3"/>
      <c r="T160" s="68" t="s">
        <v>44</v>
      </c>
      <c r="U160" s="54">
        <v>0.27213610815225597</v>
      </c>
      <c r="V160" s="197"/>
      <c r="W160" s="54">
        <v>0.2216672299131103</v>
      </c>
      <c r="X160" s="197"/>
    </row>
    <row r="161" spans="1:25" ht="40" customHeight="1">
      <c r="A161" s="199"/>
      <c r="B161" s="199"/>
      <c r="C161" s="202"/>
      <c r="D161" s="204"/>
      <c r="E161" s="4"/>
      <c r="F161" s="14" t="s">
        <v>45</v>
      </c>
      <c r="G161" s="8">
        <v>2.2379496367281861</v>
      </c>
      <c r="H161" s="8">
        <v>0.92150867394690028</v>
      </c>
      <c r="I161" s="207"/>
      <c r="J161" s="8">
        <v>1.3164409627812861</v>
      </c>
      <c r="K161" s="198"/>
      <c r="L161" s="176"/>
      <c r="M161" s="198"/>
      <c r="N161" s="4"/>
      <c r="O161" s="14" t="s">
        <v>45</v>
      </c>
      <c r="P161" s="63">
        <v>2.0528251263370683</v>
      </c>
      <c r="Q161" s="72"/>
      <c r="R161" s="176"/>
      <c r="S161" s="4"/>
      <c r="T161" s="14" t="s">
        <v>45</v>
      </c>
      <c r="U161" s="8">
        <v>1.1313164523901678</v>
      </c>
      <c r="V161" s="198"/>
      <c r="W161" s="8">
        <v>0.92150867394690028</v>
      </c>
      <c r="X161" s="198"/>
      <c r="Y161" s="13"/>
    </row>
    <row r="162" spans="1:25" ht="53.15" customHeight="1">
      <c r="A162" s="199">
        <v>0</v>
      </c>
      <c r="B162" s="199" t="s">
        <v>335</v>
      </c>
      <c r="C162" s="201" t="s">
        <v>75</v>
      </c>
      <c r="D162" s="203" t="s">
        <v>94</v>
      </c>
      <c r="E162" s="3"/>
      <c r="F162" s="12" t="s">
        <v>43</v>
      </c>
      <c r="G162" s="70">
        <v>57</v>
      </c>
      <c r="H162" s="54">
        <v>5.9</v>
      </c>
      <c r="I162" s="213" t="s">
        <v>171</v>
      </c>
      <c r="J162" s="37">
        <v>51.1</v>
      </c>
      <c r="K162" s="213" t="s">
        <v>228</v>
      </c>
      <c r="L162" s="150">
        <v>23</v>
      </c>
      <c r="M162" s="213" t="s">
        <v>262</v>
      </c>
      <c r="N162" s="3"/>
      <c r="O162" s="12" t="s">
        <v>43</v>
      </c>
      <c r="P162" s="62"/>
      <c r="Q162" s="134"/>
      <c r="R162" s="175"/>
      <c r="S162" s="3"/>
      <c r="T162" s="12" t="s">
        <v>43</v>
      </c>
      <c r="U162" s="54"/>
      <c r="V162" s="175"/>
      <c r="W162" s="175"/>
      <c r="X162" s="175"/>
    </row>
    <row r="163" spans="1:25" ht="46.5" customHeight="1">
      <c r="A163" s="199"/>
      <c r="B163" s="199"/>
      <c r="C163" s="201"/>
      <c r="D163" s="203"/>
      <c r="E163" s="3"/>
      <c r="F163" s="68" t="s">
        <v>44</v>
      </c>
      <c r="G163" s="54">
        <v>0.54796170472360639</v>
      </c>
      <c r="H163" s="54">
        <v>5.6718843120513646E-2</v>
      </c>
      <c r="I163" s="197"/>
      <c r="J163" s="54">
        <v>0.49124286160309272</v>
      </c>
      <c r="K163" s="197"/>
      <c r="L163" s="54">
        <v>0.22110735453759553</v>
      </c>
      <c r="M163" s="197"/>
      <c r="N163" s="3"/>
      <c r="O163" s="68" t="s">
        <v>44</v>
      </c>
      <c r="P163" s="152"/>
      <c r="Q163" s="54"/>
      <c r="R163" s="175"/>
      <c r="S163" s="3"/>
      <c r="T163" s="68" t="s">
        <v>44</v>
      </c>
      <c r="U163" s="54"/>
      <c r="V163" s="175"/>
      <c r="W163" s="175"/>
      <c r="X163" s="175"/>
    </row>
    <row r="164" spans="1:25" ht="52" customHeight="1">
      <c r="A164" s="199"/>
      <c r="B164" s="199"/>
      <c r="C164" s="202"/>
      <c r="D164" s="204"/>
      <c r="E164" s="3"/>
      <c r="F164" s="14" t="s">
        <v>45</v>
      </c>
      <c r="G164" s="54">
        <v>0.54546320698580286</v>
      </c>
      <c r="H164" s="54">
        <v>5.6460226688004163E-2</v>
      </c>
      <c r="I164" s="198"/>
      <c r="J164" s="54">
        <v>0.48900298029779865</v>
      </c>
      <c r="K164" s="198"/>
      <c r="L164" s="54">
        <v>0.22009918878374501</v>
      </c>
      <c r="M164" s="198"/>
      <c r="N164" s="3"/>
      <c r="O164" s="14" t="s">
        <v>45</v>
      </c>
      <c r="P164" s="63"/>
      <c r="Q164" s="54"/>
      <c r="R164" s="175"/>
      <c r="S164" s="3"/>
      <c r="T164" s="14" t="s">
        <v>45</v>
      </c>
      <c r="U164" s="54"/>
      <c r="V164" s="175"/>
      <c r="W164" s="175"/>
      <c r="X164" s="175"/>
    </row>
    <row r="165" spans="1:25" s="183" customFormat="1" ht="38.5" customHeight="1">
      <c r="A165" s="199">
        <v>0</v>
      </c>
      <c r="B165" s="199" t="s">
        <v>335</v>
      </c>
      <c r="C165" s="201" t="s">
        <v>25</v>
      </c>
      <c r="D165" s="170"/>
      <c r="E165" s="182"/>
      <c r="F165" s="12" t="s">
        <v>43</v>
      </c>
      <c r="G165" s="32">
        <v>636</v>
      </c>
      <c r="H165" s="74">
        <v>500</v>
      </c>
      <c r="I165" s="213" t="s">
        <v>203</v>
      </c>
      <c r="J165" s="32">
        <v>136</v>
      </c>
      <c r="K165" s="213" t="s">
        <v>229</v>
      </c>
      <c r="L165" s="178"/>
      <c r="M165" s="178"/>
      <c r="N165" s="182"/>
      <c r="O165" s="68" t="s">
        <v>43</v>
      </c>
      <c r="P165" s="178"/>
      <c r="Q165" s="142"/>
      <c r="R165" s="178"/>
      <c r="S165" s="182"/>
      <c r="T165" s="68" t="s">
        <v>43</v>
      </c>
      <c r="U165" s="109"/>
      <c r="V165" s="178"/>
      <c r="W165" s="178"/>
      <c r="X165" s="178"/>
      <c r="Y165" s="182"/>
    </row>
    <row r="166" spans="1:25" s="125" customFormat="1" ht="47.5" customHeight="1">
      <c r="A166" s="199"/>
      <c r="B166" s="199"/>
      <c r="C166" s="201"/>
      <c r="D166" s="170"/>
      <c r="E166" s="183"/>
      <c r="F166" s="68" t="s">
        <v>44</v>
      </c>
      <c r="G166" s="143">
        <v>1.8045350594984293</v>
      </c>
      <c r="H166" s="54">
        <v>1.4186596379704632</v>
      </c>
      <c r="I166" s="197"/>
      <c r="J166" s="143">
        <v>0.385875421527966</v>
      </c>
      <c r="K166" s="197"/>
      <c r="L166" s="175"/>
      <c r="M166" s="175"/>
      <c r="N166" s="183"/>
      <c r="O166" s="68" t="s">
        <v>44</v>
      </c>
      <c r="P166" s="175"/>
      <c r="Q166" s="154"/>
      <c r="R166" s="175"/>
      <c r="S166" s="183"/>
      <c r="T166" s="68" t="s">
        <v>44</v>
      </c>
      <c r="U166" s="143"/>
      <c r="V166" s="175"/>
      <c r="W166" s="175"/>
      <c r="X166" s="175"/>
      <c r="Y166" s="183"/>
    </row>
    <row r="167" spans="1:25" ht="34" customHeight="1">
      <c r="A167" s="199"/>
      <c r="B167" s="199"/>
      <c r="C167" s="202"/>
      <c r="D167" s="171"/>
      <c r="E167" s="4"/>
      <c r="F167" s="14" t="s">
        <v>45</v>
      </c>
      <c r="G167" s="8">
        <v>0.42713432285264413</v>
      </c>
      <c r="H167" s="8">
        <v>0.3357974236262925</v>
      </c>
      <c r="I167" s="198"/>
      <c r="J167" s="8">
        <v>9.1336899226351576E-2</v>
      </c>
      <c r="K167" s="198"/>
      <c r="L167" s="176"/>
      <c r="M167" s="176"/>
      <c r="N167" s="4"/>
      <c r="O167" s="14" t="s">
        <v>45</v>
      </c>
      <c r="P167" s="181"/>
      <c r="Q167" s="72"/>
      <c r="R167" s="181"/>
      <c r="S167" s="4"/>
      <c r="T167" s="14" t="s">
        <v>45</v>
      </c>
      <c r="U167" s="8"/>
      <c r="V167" s="176"/>
      <c r="W167" s="176"/>
      <c r="X167" s="176"/>
      <c r="Y167" s="13"/>
    </row>
    <row r="168" spans="1:25" ht="47.15" customHeight="1">
      <c r="A168" s="199">
        <v>0</v>
      </c>
      <c r="B168" s="199" t="s">
        <v>335</v>
      </c>
      <c r="C168" s="201" t="s">
        <v>40</v>
      </c>
      <c r="D168" s="203" t="s">
        <v>94</v>
      </c>
      <c r="E168" s="5"/>
      <c r="F168" s="12" t="s">
        <v>43</v>
      </c>
      <c r="G168" s="32">
        <v>396</v>
      </c>
      <c r="H168" s="32">
        <v>79</v>
      </c>
      <c r="I168" s="213" t="s">
        <v>172</v>
      </c>
      <c r="J168" s="74">
        <v>317</v>
      </c>
      <c r="K168" s="213" t="s">
        <v>264</v>
      </c>
      <c r="L168" s="74">
        <v>15</v>
      </c>
      <c r="M168" s="213" t="s">
        <v>107</v>
      </c>
      <c r="N168" s="5"/>
      <c r="O168" s="68" t="s">
        <v>43</v>
      </c>
      <c r="P168" s="32">
        <v>70</v>
      </c>
      <c r="Q168" s="148"/>
      <c r="R168" s="214"/>
      <c r="S168" s="5"/>
      <c r="T168" s="68" t="s">
        <v>43</v>
      </c>
      <c r="U168" s="32">
        <v>70</v>
      </c>
      <c r="V168" s="213" t="s">
        <v>290</v>
      </c>
      <c r="W168" s="178"/>
      <c r="X168" s="178"/>
      <c r="Y168" s="5"/>
    </row>
    <row r="169" spans="1:25" ht="39.65" customHeight="1">
      <c r="A169" s="199"/>
      <c r="B169" s="199"/>
      <c r="C169" s="201"/>
      <c r="D169" s="203"/>
      <c r="E169" s="125"/>
      <c r="F169" s="68" t="s">
        <v>44</v>
      </c>
      <c r="G169" s="54">
        <v>0.65974065356262879</v>
      </c>
      <c r="H169" s="54">
        <v>0.13161492836224162</v>
      </c>
      <c r="I169" s="197"/>
      <c r="J169" s="54">
        <v>0.52812572520038725</v>
      </c>
      <c r="K169" s="197"/>
      <c r="L169" s="54">
        <v>2.4990176271311698E-2</v>
      </c>
      <c r="M169" s="197"/>
      <c r="N169" s="125"/>
      <c r="O169" s="68" t="s">
        <v>44</v>
      </c>
      <c r="P169" s="134">
        <v>0.1166208225994546</v>
      </c>
      <c r="Q169" s="134"/>
      <c r="R169" s="211"/>
      <c r="S169" s="125"/>
      <c r="T169" s="68" t="s">
        <v>44</v>
      </c>
      <c r="U169" s="54">
        <v>0.1166208225994546</v>
      </c>
      <c r="V169" s="197"/>
      <c r="W169" s="175"/>
      <c r="X169" s="175"/>
      <c r="Y169" s="125"/>
    </row>
    <row r="170" spans="1:25" ht="70.5" customHeight="1">
      <c r="A170" s="199"/>
      <c r="B170" s="199"/>
      <c r="C170" s="202"/>
      <c r="D170" s="204"/>
      <c r="E170" s="4"/>
      <c r="F170" s="14" t="s">
        <v>45</v>
      </c>
      <c r="G170" s="8">
        <v>2.7606233686771082</v>
      </c>
      <c r="H170" s="8">
        <v>0.55073041950881707</v>
      </c>
      <c r="I170" s="198"/>
      <c r="J170" s="8">
        <v>2.2098929491682915</v>
      </c>
      <c r="K170" s="198"/>
      <c r="L170" s="8">
        <v>0.104569066995345</v>
      </c>
      <c r="M170" s="198"/>
      <c r="N170" s="4"/>
      <c r="O170" s="14" t="s">
        <v>45</v>
      </c>
      <c r="P170" s="72">
        <v>0.48798897931161006</v>
      </c>
      <c r="Q170" s="72"/>
      <c r="R170" s="212"/>
      <c r="S170" s="4"/>
      <c r="T170" s="14" t="s">
        <v>45</v>
      </c>
      <c r="U170" s="8">
        <v>0.48798897931161006</v>
      </c>
      <c r="V170" s="198"/>
      <c r="W170" s="176"/>
      <c r="X170" s="176"/>
      <c r="Y170" s="13"/>
    </row>
    <row r="171" spans="1:25" ht="98.15" customHeight="1">
      <c r="A171" s="199">
        <v>0</v>
      </c>
      <c r="B171" s="199" t="s">
        <v>335</v>
      </c>
      <c r="C171" s="201" t="s">
        <v>29</v>
      </c>
      <c r="D171" s="203" t="s">
        <v>106</v>
      </c>
      <c r="E171" s="5"/>
      <c r="F171" s="12" t="s">
        <v>43</v>
      </c>
      <c r="G171" s="34">
        <v>86000</v>
      </c>
      <c r="H171" s="34">
        <v>16200</v>
      </c>
      <c r="I171" s="205" t="s">
        <v>230</v>
      </c>
      <c r="J171" s="59">
        <v>69800</v>
      </c>
      <c r="K171" s="213" t="s">
        <v>231</v>
      </c>
      <c r="L171" s="34">
        <v>189500</v>
      </c>
      <c r="M171" s="231" t="s">
        <v>232</v>
      </c>
      <c r="N171" s="5"/>
      <c r="O171" s="68" t="s">
        <v>43</v>
      </c>
      <c r="P171" s="34">
        <v>12000</v>
      </c>
      <c r="Q171" s="142"/>
      <c r="R171" s="178"/>
      <c r="S171" s="5"/>
      <c r="T171" s="68" t="s">
        <v>43</v>
      </c>
      <c r="U171" s="109"/>
      <c r="V171" s="178"/>
      <c r="W171" s="34">
        <v>12000</v>
      </c>
      <c r="X171" s="213" t="s">
        <v>233</v>
      </c>
      <c r="Y171" s="5"/>
    </row>
    <row r="172" spans="1:25" ht="111.65" customHeight="1">
      <c r="A172" s="199"/>
      <c r="B172" s="199"/>
      <c r="C172" s="201"/>
      <c r="D172" s="203"/>
      <c r="E172" s="3"/>
      <c r="F172" s="68" t="s">
        <v>44</v>
      </c>
      <c r="G172" s="70">
        <v>3.7015433880898589</v>
      </c>
      <c r="H172" s="54">
        <v>0.69726747543088041</v>
      </c>
      <c r="I172" s="206"/>
      <c r="J172" s="70">
        <v>3.0042759126589784</v>
      </c>
      <c r="K172" s="197"/>
      <c r="L172" s="54">
        <v>8.1563078144538164</v>
      </c>
      <c r="M172" s="234"/>
      <c r="N172" s="3"/>
      <c r="O172" s="68" t="s">
        <v>44</v>
      </c>
      <c r="P172" s="141">
        <v>0.51649442624509656</v>
      </c>
      <c r="Q172" s="134"/>
      <c r="R172" s="175"/>
      <c r="S172" s="3"/>
      <c r="T172" s="68" t="s">
        <v>44</v>
      </c>
      <c r="U172" s="54"/>
      <c r="V172" s="175"/>
      <c r="W172" s="141">
        <v>0.51649442624509656</v>
      </c>
      <c r="X172" s="197"/>
    </row>
    <row r="173" spans="1:25" ht="97.5" customHeight="1">
      <c r="A173" s="199"/>
      <c r="B173" s="199"/>
      <c r="C173" s="202"/>
      <c r="D173" s="204"/>
      <c r="E173" s="4"/>
      <c r="F173" s="14" t="s">
        <v>45</v>
      </c>
      <c r="G173" s="8">
        <v>1.0679276341035875</v>
      </c>
      <c r="H173" s="8">
        <v>0.20116776363346645</v>
      </c>
      <c r="I173" s="207"/>
      <c r="J173" s="8">
        <v>0.86675987047012093</v>
      </c>
      <c r="K173" s="198"/>
      <c r="L173" s="8">
        <v>2.3531661239840678</v>
      </c>
      <c r="M173" s="235"/>
      <c r="N173" s="4"/>
      <c r="O173" s="14" t="s">
        <v>45</v>
      </c>
      <c r="P173" s="79">
        <v>0.1490131582470122</v>
      </c>
      <c r="Q173" s="72"/>
      <c r="R173" s="176"/>
      <c r="S173" s="4"/>
      <c r="T173" s="14" t="s">
        <v>45</v>
      </c>
      <c r="U173" s="8"/>
      <c r="V173" s="176"/>
      <c r="W173" s="79">
        <v>0.1490131582470122</v>
      </c>
      <c r="X173" s="198"/>
      <c r="Y173" s="13"/>
    </row>
    <row r="174" spans="1:25">
      <c r="C174" s="3" t="s">
        <v>42</v>
      </c>
    </row>
    <row r="175" spans="1:25" ht="32.15" customHeight="1">
      <c r="C175" s="240" t="s">
        <v>393</v>
      </c>
      <c r="D175" s="240"/>
      <c r="E175" s="240"/>
      <c r="F175" s="240"/>
      <c r="G175" s="240"/>
      <c r="H175" s="240"/>
      <c r="I175" s="240"/>
      <c r="J175" s="240"/>
      <c r="K175" s="240"/>
      <c r="L175" s="240"/>
      <c r="M175" s="240"/>
      <c r="N175" s="240"/>
      <c r="O175" s="240"/>
      <c r="P175" s="240"/>
      <c r="Q175" s="240"/>
      <c r="R175" s="240"/>
      <c r="S175" s="240"/>
      <c r="T175" s="240"/>
      <c r="U175" s="240"/>
      <c r="V175" s="240"/>
      <c r="W175" s="240"/>
      <c r="X175" s="240"/>
    </row>
    <row r="176" spans="1:25">
      <c r="C176" s="3" t="s">
        <v>347</v>
      </c>
    </row>
    <row r="177" spans="3:3">
      <c r="C177" s="169"/>
    </row>
  </sheetData>
  <mergeCells count="506">
    <mergeCell ref="M171:M173"/>
    <mergeCell ref="X171:X173"/>
    <mergeCell ref="C175:X175"/>
    <mergeCell ref="K168:K170"/>
    <mergeCell ref="M168:M170"/>
    <mergeCell ref="R168:R170"/>
    <mergeCell ref="V168:V170"/>
    <mergeCell ref="A171:A173"/>
    <mergeCell ref="B171:B173"/>
    <mergeCell ref="C171:C173"/>
    <mergeCell ref="D171:D173"/>
    <mergeCell ref="I171:I173"/>
    <mergeCell ref="K171:K173"/>
    <mergeCell ref="A165:A167"/>
    <mergeCell ref="B165:B167"/>
    <mergeCell ref="C165:C167"/>
    <mergeCell ref="I165:I167"/>
    <mergeCell ref="K165:K167"/>
    <mergeCell ref="A168:A170"/>
    <mergeCell ref="B168:B170"/>
    <mergeCell ref="C168:C170"/>
    <mergeCell ref="D168:D170"/>
    <mergeCell ref="I168:I170"/>
    <mergeCell ref="V159:V161"/>
    <mergeCell ref="X159:X161"/>
    <mergeCell ref="A162:A164"/>
    <mergeCell ref="B162:B164"/>
    <mergeCell ref="C162:C164"/>
    <mergeCell ref="D162:D164"/>
    <mergeCell ref="I162:I164"/>
    <mergeCell ref="K162:K164"/>
    <mergeCell ref="M162:M164"/>
    <mergeCell ref="R156:R158"/>
    <mergeCell ref="A159:A161"/>
    <mergeCell ref="B159:B161"/>
    <mergeCell ref="C159:C161"/>
    <mergeCell ref="D159:D161"/>
    <mergeCell ref="I159:I161"/>
    <mergeCell ref="K159:K161"/>
    <mergeCell ref="M159:M161"/>
    <mergeCell ref="A156:A158"/>
    <mergeCell ref="B156:B158"/>
    <mergeCell ref="C156:C158"/>
    <mergeCell ref="D156:D158"/>
    <mergeCell ref="I156:I158"/>
    <mergeCell ref="K156:K158"/>
    <mergeCell ref="A147:A149"/>
    <mergeCell ref="B147:B149"/>
    <mergeCell ref="C147:C149"/>
    <mergeCell ref="D147:D149"/>
    <mergeCell ref="I147:I149"/>
    <mergeCell ref="K147:K149"/>
    <mergeCell ref="R147:R149"/>
    <mergeCell ref="R150:R152"/>
    <mergeCell ref="A153:A155"/>
    <mergeCell ref="B153:B155"/>
    <mergeCell ref="C153:C155"/>
    <mergeCell ref="D153:D155"/>
    <mergeCell ref="I153:I155"/>
    <mergeCell ref="K153:K155"/>
    <mergeCell ref="M153:M155"/>
    <mergeCell ref="R153:R155"/>
    <mergeCell ref="A150:A152"/>
    <mergeCell ref="B150:B152"/>
    <mergeCell ref="C150:C152"/>
    <mergeCell ref="D150:D152"/>
    <mergeCell ref="I150:I152"/>
    <mergeCell ref="K150:K152"/>
    <mergeCell ref="A144:A146"/>
    <mergeCell ref="B144:B146"/>
    <mergeCell ref="C144:C146"/>
    <mergeCell ref="D144:D146"/>
    <mergeCell ref="I144:I146"/>
    <mergeCell ref="K144:K146"/>
    <mergeCell ref="R144:R146"/>
    <mergeCell ref="V144:V146"/>
    <mergeCell ref="X144:X146"/>
    <mergeCell ref="X138:X140"/>
    <mergeCell ref="A141:A143"/>
    <mergeCell ref="B141:B143"/>
    <mergeCell ref="C141:C143"/>
    <mergeCell ref="D141:D143"/>
    <mergeCell ref="I141:I143"/>
    <mergeCell ref="K141:K143"/>
    <mergeCell ref="M141:M143"/>
    <mergeCell ref="R141:R143"/>
    <mergeCell ref="V141:V143"/>
    <mergeCell ref="A138:A140"/>
    <mergeCell ref="B138:B140"/>
    <mergeCell ref="C138:C140"/>
    <mergeCell ref="D138:D140"/>
    <mergeCell ref="I138:I140"/>
    <mergeCell ref="K138:K140"/>
    <mergeCell ref="M138:M140"/>
    <mergeCell ref="R138:R140"/>
    <mergeCell ref="V138:V140"/>
    <mergeCell ref="M132:M134"/>
    <mergeCell ref="R132:R134"/>
    <mergeCell ref="V132:V134"/>
    <mergeCell ref="X132:X134"/>
    <mergeCell ref="A135:A137"/>
    <mergeCell ref="B135:B137"/>
    <mergeCell ref="C135:C137"/>
    <mergeCell ref="D135:D137"/>
    <mergeCell ref="I135:I137"/>
    <mergeCell ref="K135:K137"/>
    <mergeCell ref="A132:A134"/>
    <mergeCell ref="B132:B134"/>
    <mergeCell ref="C132:C134"/>
    <mergeCell ref="D132:D134"/>
    <mergeCell ref="I132:I134"/>
    <mergeCell ref="K132:K134"/>
    <mergeCell ref="M135:M137"/>
    <mergeCell ref="R135:R137"/>
    <mergeCell ref="V135:V137"/>
    <mergeCell ref="A129:A131"/>
    <mergeCell ref="B129:B131"/>
    <mergeCell ref="C129:C131"/>
    <mergeCell ref="D129:D131"/>
    <mergeCell ref="I129:I131"/>
    <mergeCell ref="K129:K131"/>
    <mergeCell ref="R129:R131"/>
    <mergeCell ref="V129:V131"/>
    <mergeCell ref="X129:X131"/>
    <mergeCell ref="M123:M125"/>
    <mergeCell ref="X123:X125"/>
    <mergeCell ref="A126:A128"/>
    <mergeCell ref="B126:B128"/>
    <mergeCell ref="C126:C128"/>
    <mergeCell ref="D126:D128"/>
    <mergeCell ref="I126:I128"/>
    <mergeCell ref="K126:K128"/>
    <mergeCell ref="M126:M128"/>
    <mergeCell ref="V126:V128"/>
    <mergeCell ref="A123:A125"/>
    <mergeCell ref="B123:B125"/>
    <mergeCell ref="C123:C125"/>
    <mergeCell ref="D123:D125"/>
    <mergeCell ref="I123:I125"/>
    <mergeCell ref="K123:K125"/>
    <mergeCell ref="X126:X128"/>
    <mergeCell ref="X117:X119"/>
    <mergeCell ref="A120:A122"/>
    <mergeCell ref="B120:B122"/>
    <mergeCell ref="C120:C122"/>
    <mergeCell ref="D120:D122"/>
    <mergeCell ref="I120:I122"/>
    <mergeCell ref="K120:K122"/>
    <mergeCell ref="R120:R122"/>
    <mergeCell ref="V120:V122"/>
    <mergeCell ref="A117:A119"/>
    <mergeCell ref="B117:B119"/>
    <mergeCell ref="C117:C119"/>
    <mergeCell ref="D117:D119"/>
    <mergeCell ref="I117:I119"/>
    <mergeCell ref="K117:K119"/>
    <mergeCell ref="M117:M119"/>
    <mergeCell ref="R117:R119"/>
    <mergeCell ref="V117:V119"/>
    <mergeCell ref="M111:M113"/>
    <mergeCell ref="R111:R113"/>
    <mergeCell ref="V111:V113"/>
    <mergeCell ref="A114:A116"/>
    <mergeCell ref="B114:B116"/>
    <mergeCell ref="C114:C116"/>
    <mergeCell ref="D114:D116"/>
    <mergeCell ref="I114:I116"/>
    <mergeCell ref="K114:K116"/>
    <mergeCell ref="M114:M116"/>
    <mergeCell ref="A111:A113"/>
    <mergeCell ref="B111:B113"/>
    <mergeCell ref="C111:C113"/>
    <mergeCell ref="D111:D113"/>
    <mergeCell ref="I111:I113"/>
    <mergeCell ref="K111:K113"/>
    <mergeCell ref="R114:R116"/>
    <mergeCell ref="V114:V116"/>
    <mergeCell ref="A108:A110"/>
    <mergeCell ref="B108:B110"/>
    <mergeCell ref="C108:C110"/>
    <mergeCell ref="D108:D110"/>
    <mergeCell ref="I108:I110"/>
    <mergeCell ref="K108:K110"/>
    <mergeCell ref="M108:M110"/>
    <mergeCell ref="R108:R110"/>
    <mergeCell ref="V108:V110"/>
    <mergeCell ref="K105:K107"/>
    <mergeCell ref="M105:M107"/>
    <mergeCell ref="R105:R107"/>
    <mergeCell ref="V105:V107"/>
    <mergeCell ref="X105:X107"/>
    <mergeCell ref="M102:M104"/>
    <mergeCell ref="R102:R104"/>
    <mergeCell ref="V102:V104"/>
    <mergeCell ref="X102:X104"/>
    <mergeCell ref="K102:K104"/>
    <mergeCell ref="A105:A107"/>
    <mergeCell ref="B105:B107"/>
    <mergeCell ref="C105:C107"/>
    <mergeCell ref="D105:D107"/>
    <mergeCell ref="I105:I107"/>
    <mergeCell ref="A102:A104"/>
    <mergeCell ref="B102:B104"/>
    <mergeCell ref="C102:C104"/>
    <mergeCell ref="D102:D104"/>
    <mergeCell ref="I102:I104"/>
    <mergeCell ref="M96:M98"/>
    <mergeCell ref="V96:V98"/>
    <mergeCell ref="A99:A101"/>
    <mergeCell ref="B99:B101"/>
    <mergeCell ref="C99:C101"/>
    <mergeCell ref="D99:D101"/>
    <mergeCell ref="I99:I101"/>
    <mergeCell ref="K99:K101"/>
    <mergeCell ref="M99:M101"/>
    <mergeCell ref="V99:V101"/>
    <mergeCell ref="A96:A98"/>
    <mergeCell ref="B96:B98"/>
    <mergeCell ref="C96:C98"/>
    <mergeCell ref="D96:D98"/>
    <mergeCell ref="I96:I98"/>
    <mergeCell ref="K96:K98"/>
    <mergeCell ref="A93:A95"/>
    <mergeCell ref="B93:B95"/>
    <mergeCell ref="C93:C95"/>
    <mergeCell ref="D93:D95"/>
    <mergeCell ref="I93:I95"/>
    <mergeCell ref="K93:K95"/>
    <mergeCell ref="M93:M95"/>
    <mergeCell ref="R93:R95"/>
    <mergeCell ref="V93:V95"/>
    <mergeCell ref="A90:A92"/>
    <mergeCell ref="B90:B92"/>
    <mergeCell ref="C90:C92"/>
    <mergeCell ref="D90:D92"/>
    <mergeCell ref="I90:I92"/>
    <mergeCell ref="K90:K92"/>
    <mergeCell ref="R90:R92"/>
    <mergeCell ref="V84:V86"/>
    <mergeCell ref="V90:V92"/>
    <mergeCell ref="X84:X86"/>
    <mergeCell ref="A87:A89"/>
    <mergeCell ref="B87:B89"/>
    <mergeCell ref="C87:C89"/>
    <mergeCell ref="D87:D89"/>
    <mergeCell ref="I87:I89"/>
    <mergeCell ref="K87:K89"/>
    <mergeCell ref="M87:M89"/>
    <mergeCell ref="R87:R89"/>
    <mergeCell ref="V87:V89"/>
    <mergeCell ref="V81:V83"/>
    <mergeCell ref="A84:A86"/>
    <mergeCell ref="B84:B86"/>
    <mergeCell ref="C84:C86"/>
    <mergeCell ref="D84:D86"/>
    <mergeCell ref="I84:I86"/>
    <mergeCell ref="K84:K86"/>
    <mergeCell ref="R84:R86"/>
    <mergeCell ref="X78:X80"/>
    <mergeCell ref="A81:A83"/>
    <mergeCell ref="B81:B83"/>
    <mergeCell ref="C81:C83"/>
    <mergeCell ref="D81:D83"/>
    <mergeCell ref="I81:I83"/>
    <mergeCell ref="K81:K83"/>
    <mergeCell ref="M81:M83"/>
    <mergeCell ref="R81:R83"/>
    <mergeCell ref="A78:A80"/>
    <mergeCell ref="B78:B80"/>
    <mergeCell ref="C78:C80"/>
    <mergeCell ref="D78:D80"/>
    <mergeCell ref="I78:I80"/>
    <mergeCell ref="K78:K80"/>
    <mergeCell ref="M78:M80"/>
    <mergeCell ref="R78:R80"/>
    <mergeCell ref="V78:V80"/>
    <mergeCell ref="X72:X74"/>
    <mergeCell ref="A75:A77"/>
    <mergeCell ref="B75:B77"/>
    <mergeCell ref="C75:C77"/>
    <mergeCell ref="D75:D77"/>
    <mergeCell ref="I75:I77"/>
    <mergeCell ref="K75:K77"/>
    <mergeCell ref="M75:M77"/>
    <mergeCell ref="R75:R77"/>
    <mergeCell ref="V75:V77"/>
    <mergeCell ref="A69:A71"/>
    <mergeCell ref="B69:B71"/>
    <mergeCell ref="C69:C71"/>
    <mergeCell ref="D69:D71"/>
    <mergeCell ref="I69:I71"/>
    <mergeCell ref="K69:K71"/>
    <mergeCell ref="M69:M71"/>
    <mergeCell ref="V69:V71"/>
    <mergeCell ref="A72:A74"/>
    <mergeCell ref="B72:B74"/>
    <mergeCell ref="C72:C74"/>
    <mergeCell ref="D72:D74"/>
    <mergeCell ref="I72:I74"/>
    <mergeCell ref="K72:K74"/>
    <mergeCell ref="M72:M74"/>
    <mergeCell ref="R72:R74"/>
    <mergeCell ref="V72:V74"/>
    <mergeCell ref="X63:X65"/>
    <mergeCell ref="A66:A68"/>
    <mergeCell ref="B66:B68"/>
    <mergeCell ref="C66:C68"/>
    <mergeCell ref="D66:D68"/>
    <mergeCell ref="I66:I68"/>
    <mergeCell ref="K66:K68"/>
    <mergeCell ref="M66:M68"/>
    <mergeCell ref="R66:R68"/>
    <mergeCell ref="V66:V68"/>
    <mergeCell ref="X66:X68"/>
    <mergeCell ref="A63:A65"/>
    <mergeCell ref="B63:B65"/>
    <mergeCell ref="C63:C65"/>
    <mergeCell ref="D63:D65"/>
    <mergeCell ref="I63:I65"/>
    <mergeCell ref="K63:K65"/>
    <mergeCell ref="M63:M65"/>
    <mergeCell ref="R63:R65"/>
    <mergeCell ref="V63:V65"/>
    <mergeCell ref="M57:M59"/>
    <mergeCell ref="R57:R59"/>
    <mergeCell ref="V57:V59"/>
    <mergeCell ref="X57:X59"/>
    <mergeCell ref="A60:A62"/>
    <mergeCell ref="B60:B62"/>
    <mergeCell ref="C60:C62"/>
    <mergeCell ref="D60:D62"/>
    <mergeCell ref="I60:I62"/>
    <mergeCell ref="K60:K62"/>
    <mergeCell ref="M60:M62"/>
    <mergeCell ref="R60:R62"/>
    <mergeCell ref="A51:A53"/>
    <mergeCell ref="B51:B53"/>
    <mergeCell ref="C51:C53"/>
    <mergeCell ref="D51:D53"/>
    <mergeCell ref="I51:I53"/>
    <mergeCell ref="K51:K53"/>
    <mergeCell ref="R54:R56"/>
    <mergeCell ref="X54:X56"/>
    <mergeCell ref="A57:A59"/>
    <mergeCell ref="B57:B59"/>
    <mergeCell ref="C57:C59"/>
    <mergeCell ref="D57:D59"/>
    <mergeCell ref="I57:I59"/>
    <mergeCell ref="K57:K59"/>
    <mergeCell ref="M51:M53"/>
    <mergeCell ref="R51:R53"/>
    <mergeCell ref="V51:V53"/>
    <mergeCell ref="A54:A56"/>
    <mergeCell ref="B54:B56"/>
    <mergeCell ref="C54:C56"/>
    <mergeCell ref="D54:D56"/>
    <mergeCell ref="I54:I56"/>
    <mergeCell ref="K54:K56"/>
    <mergeCell ref="M54:M56"/>
    <mergeCell ref="X45:X47"/>
    <mergeCell ref="A48:A50"/>
    <mergeCell ref="B48:B50"/>
    <mergeCell ref="C48:C50"/>
    <mergeCell ref="D48:D50"/>
    <mergeCell ref="I48:I50"/>
    <mergeCell ref="K48:K50"/>
    <mergeCell ref="M48:M50"/>
    <mergeCell ref="R48:R50"/>
    <mergeCell ref="V48:V50"/>
    <mergeCell ref="X48:X50"/>
    <mergeCell ref="A45:A47"/>
    <mergeCell ref="B45:B47"/>
    <mergeCell ref="C45:C47"/>
    <mergeCell ref="D45:D47"/>
    <mergeCell ref="I45:I47"/>
    <mergeCell ref="K45:K47"/>
    <mergeCell ref="M45:M47"/>
    <mergeCell ref="R45:R47"/>
    <mergeCell ref="V45:V47"/>
    <mergeCell ref="X39:X41"/>
    <mergeCell ref="A42:A44"/>
    <mergeCell ref="B42:B44"/>
    <mergeCell ref="C42:C44"/>
    <mergeCell ref="D42:D44"/>
    <mergeCell ref="I42:I44"/>
    <mergeCell ref="K42:K44"/>
    <mergeCell ref="M42:M44"/>
    <mergeCell ref="R42:R44"/>
    <mergeCell ref="V42:V44"/>
    <mergeCell ref="A39:A41"/>
    <mergeCell ref="B39:B41"/>
    <mergeCell ref="C39:C41"/>
    <mergeCell ref="D39:D41"/>
    <mergeCell ref="I39:I41"/>
    <mergeCell ref="K39:K41"/>
    <mergeCell ref="M39:M41"/>
    <mergeCell ref="R39:R41"/>
    <mergeCell ref="V39:V41"/>
    <mergeCell ref="X42:X44"/>
    <mergeCell ref="A36:A38"/>
    <mergeCell ref="B36:B38"/>
    <mergeCell ref="C36:C38"/>
    <mergeCell ref="D36:D38"/>
    <mergeCell ref="I36:I38"/>
    <mergeCell ref="K36:K38"/>
    <mergeCell ref="M36:M38"/>
    <mergeCell ref="R36:R38"/>
    <mergeCell ref="V36:V38"/>
    <mergeCell ref="M33:M35"/>
    <mergeCell ref="R33:R35"/>
    <mergeCell ref="V33:V35"/>
    <mergeCell ref="X33:X35"/>
    <mergeCell ref="M30:M32"/>
    <mergeCell ref="R30:R32"/>
    <mergeCell ref="V30:V32"/>
    <mergeCell ref="X30:X32"/>
    <mergeCell ref="K30:K32"/>
    <mergeCell ref="A27:A29"/>
    <mergeCell ref="B27:B29"/>
    <mergeCell ref="C27:C29"/>
    <mergeCell ref="D27:D29"/>
    <mergeCell ref="I27:I29"/>
    <mergeCell ref="K27:K29"/>
    <mergeCell ref="A33:A35"/>
    <mergeCell ref="B33:B35"/>
    <mergeCell ref="C33:C35"/>
    <mergeCell ref="D33:D35"/>
    <mergeCell ref="I33:I35"/>
    <mergeCell ref="A30:A32"/>
    <mergeCell ref="B30:B32"/>
    <mergeCell ref="C30:C32"/>
    <mergeCell ref="D30:D32"/>
    <mergeCell ref="I30:I32"/>
    <mergeCell ref="K33:K35"/>
    <mergeCell ref="X24:X26"/>
    <mergeCell ref="M21:M23"/>
    <mergeCell ref="R21:R23"/>
    <mergeCell ref="V21:V23"/>
    <mergeCell ref="X21:X23"/>
    <mergeCell ref="M27:M29"/>
    <mergeCell ref="R27:R29"/>
    <mergeCell ref="V27:V29"/>
    <mergeCell ref="X27:X29"/>
    <mergeCell ref="R18:R20"/>
    <mergeCell ref="V18:V20"/>
    <mergeCell ref="A21:A23"/>
    <mergeCell ref="B21:B23"/>
    <mergeCell ref="C21:C23"/>
    <mergeCell ref="D21:D23"/>
    <mergeCell ref="I21:I23"/>
    <mergeCell ref="K21:K23"/>
    <mergeCell ref="K24:K26"/>
    <mergeCell ref="M24:M26"/>
    <mergeCell ref="R24:R26"/>
    <mergeCell ref="V24:V26"/>
    <mergeCell ref="A18:A20"/>
    <mergeCell ref="B18:B20"/>
    <mergeCell ref="C18:C20"/>
    <mergeCell ref="D18:D20"/>
    <mergeCell ref="I18:I20"/>
    <mergeCell ref="K18:K20"/>
    <mergeCell ref="M18:M20"/>
    <mergeCell ref="A24:A26"/>
    <mergeCell ref="B24:B26"/>
    <mergeCell ref="C24:C26"/>
    <mergeCell ref="D24:D26"/>
    <mergeCell ref="I24:I26"/>
    <mergeCell ref="A12:A14"/>
    <mergeCell ref="B12:B14"/>
    <mergeCell ref="C12:C14"/>
    <mergeCell ref="D12:D14"/>
    <mergeCell ref="I12:I14"/>
    <mergeCell ref="K12:K14"/>
    <mergeCell ref="R12:R14"/>
    <mergeCell ref="V12:V14"/>
    <mergeCell ref="A15:A17"/>
    <mergeCell ref="B15:B17"/>
    <mergeCell ref="C15:C17"/>
    <mergeCell ref="D15:D17"/>
    <mergeCell ref="I15:I17"/>
    <mergeCell ref="K15:K17"/>
    <mergeCell ref="M15:M17"/>
    <mergeCell ref="R15:R17"/>
    <mergeCell ref="V15:V17"/>
    <mergeCell ref="M6:M8"/>
    <mergeCell ref="R6:R8"/>
    <mergeCell ref="V6:V8"/>
    <mergeCell ref="A9:A11"/>
    <mergeCell ref="B9:B11"/>
    <mergeCell ref="C9:C11"/>
    <mergeCell ref="D9:D11"/>
    <mergeCell ref="I9:I11"/>
    <mergeCell ref="C3:X3"/>
    <mergeCell ref="H4:M4"/>
    <mergeCell ref="Q4:R4"/>
    <mergeCell ref="T4:X4"/>
    <mergeCell ref="A6:A8"/>
    <mergeCell ref="B6:B8"/>
    <mergeCell ref="C6:C8"/>
    <mergeCell ref="D6:D8"/>
    <mergeCell ref="I6:I8"/>
    <mergeCell ref="K6:K8"/>
    <mergeCell ref="K9:K11"/>
    <mergeCell ref="M9:M11"/>
    <mergeCell ref="R9:R11"/>
    <mergeCell ref="V9:V11"/>
  </mergeCells>
  <pageMargins left="0.7" right="0.7" top="0.75" bottom="0.75" header="0.3" footer="0.3"/>
  <pageSetup scale="38" fitToHeight="0" orientation="landscape" r:id="rId1"/>
  <rowBreaks count="10" manualBreakCount="10">
    <brk id="23" min="2" max="23" man="1"/>
    <brk id="32" min="2" max="23" man="1"/>
    <brk id="41" min="2" max="23" man="1"/>
    <brk id="53" min="2" max="23" man="1"/>
    <brk id="80" min="2" max="23" man="1"/>
    <brk id="95" min="2" max="23" man="1"/>
    <brk id="110" min="2" max="23" man="1"/>
    <brk id="128" min="2" max="23" man="1"/>
    <brk id="146" min="2" max="23" man="1"/>
    <brk id="170" min="2" max="23" man="1"/>
  </rowBreaks>
  <colBreaks count="1" manualBreakCount="1">
    <brk id="2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55629-79D3-48D1-A80A-D601493DDA55}">
  <sheetPr>
    <pageSetUpPr fitToPage="1"/>
  </sheetPr>
  <dimension ref="A1:X70"/>
  <sheetViews>
    <sheetView showGridLines="0" view="pageBreakPreview" zoomScaleNormal="100" zoomScaleSheetLayoutView="100" workbookViewId="0">
      <selection activeCell="C12" sqref="C12"/>
    </sheetView>
  </sheetViews>
  <sheetFormatPr defaultColWidth="9.1796875" defaultRowHeight="12.5"/>
  <cols>
    <col min="1" max="1" width="3.453125" style="58" customWidth="1"/>
    <col min="2" max="2" width="26.54296875" style="58" customWidth="1"/>
    <col min="3" max="3" width="8" style="58" customWidth="1"/>
    <col min="4" max="4" width="6.453125" style="58" customWidth="1"/>
    <col min="5" max="5" width="7.81640625" style="58" bestFit="1" customWidth="1"/>
    <col min="6" max="6" width="9.7265625" style="58" customWidth="1"/>
    <col min="7" max="7" width="2.1796875" style="58" customWidth="1"/>
    <col min="8" max="8" width="6.7265625" style="58" customWidth="1"/>
    <col min="9" max="9" width="18.81640625" style="58" customWidth="1"/>
    <col min="10" max="10" width="1.81640625" style="58" customWidth="1"/>
    <col min="11" max="11" width="9.26953125" style="58" customWidth="1"/>
    <col min="12" max="12" width="8.54296875" style="58" bestFit="1" customWidth="1"/>
    <col min="13" max="13" width="2.1796875" style="58" customWidth="1"/>
    <col min="14" max="14" width="1.26953125" style="58" customWidth="1"/>
    <col min="15" max="15" width="6.81640625" style="58" customWidth="1"/>
    <col min="16" max="16" width="5.81640625" style="58" customWidth="1"/>
    <col min="17" max="17" width="7.81640625" style="58" bestFit="1" customWidth="1"/>
    <col min="18" max="18" width="9.81640625" style="58" customWidth="1"/>
    <col min="19" max="19" width="1.81640625" style="58" customWidth="1"/>
    <col min="20" max="20" width="6.7265625" style="58" customWidth="1"/>
    <col min="21" max="21" width="18.81640625" style="58" customWidth="1"/>
    <col min="22" max="22" width="1.54296875" style="58" customWidth="1"/>
    <col min="23" max="23" width="8.81640625" style="58" customWidth="1"/>
    <col min="24" max="24" width="9.7265625" style="58" customWidth="1"/>
    <col min="25" max="25" width="1.54296875" style="58" customWidth="1"/>
    <col min="26" max="16384" width="9.1796875" style="58"/>
  </cols>
  <sheetData>
    <row r="1" spans="1:24" ht="15.75" customHeight="1">
      <c r="B1" s="83" t="s">
        <v>348</v>
      </c>
    </row>
    <row r="2" spans="1:24" ht="15.75" customHeight="1">
      <c r="B2" s="94" t="s">
        <v>247</v>
      </c>
    </row>
    <row r="3" spans="1:24" ht="15.75" customHeight="1">
      <c r="B3" s="241" t="s">
        <v>61</v>
      </c>
      <c r="C3" s="242"/>
      <c r="D3" s="242"/>
      <c r="E3" s="242"/>
      <c r="F3" s="242"/>
      <c r="G3" s="242"/>
      <c r="H3" s="242"/>
      <c r="I3" s="242"/>
      <c r="J3" s="242"/>
      <c r="K3" s="242"/>
      <c r="L3" s="242"/>
      <c r="M3" s="95"/>
      <c r="N3" s="241" t="s">
        <v>63</v>
      </c>
      <c r="O3" s="242"/>
      <c r="P3" s="242"/>
      <c r="Q3" s="242"/>
      <c r="R3" s="242"/>
      <c r="S3" s="242"/>
      <c r="T3" s="242"/>
      <c r="U3" s="242"/>
      <c r="V3" s="242"/>
      <c r="W3" s="242"/>
      <c r="X3" s="242"/>
    </row>
    <row r="4" spans="1:24" ht="11.15" customHeight="1">
      <c r="A4" s="84"/>
      <c r="B4" s="162"/>
      <c r="C4" s="243" t="s">
        <v>109</v>
      </c>
      <c r="D4" s="243"/>
      <c r="E4" s="243"/>
      <c r="F4" s="243"/>
      <c r="G4" s="96"/>
      <c r="H4" s="244" t="s">
        <v>246</v>
      </c>
      <c r="I4" s="244"/>
      <c r="J4" s="244"/>
      <c r="K4" s="244"/>
      <c r="L4" s="244"/>
      <c r="M4" s="96"/>
      <c r="N4" s="97"/>
      <c r="O4" s="243" t="s">
        <v>109</v>
      </c>
      <c r="P4" s="243"/>
      <c r="Q4" s="243"/>
      <c r="R4" s="243"/>
      <c r="S4" s="96"/>
      <c r="T4" s="244" t="s">
        <v>246</v>
      </c>
      <c r="U4" s="244"/>
      <c r="V4" s="244"/>
      <c r="W4" s="244"/>
      <c r="X4" s="244"/>
    </row>
    <row r="5" spans="1:24" ht="27" customHeight="1">
      <c r="A5" s="84"/>
      <c r="B5" s="162"/>
      <c r="C5" s="244" t="s">
        <v>243</v>
      </c>
      <c r="D5" s="244"/>
      <c r="E5" s="244"/>
      <c r="F5" s="247" t="s">
        <v>244</v>
      </c>
      <c r="G5" s="96"/>
      <c r="H5" s="163"/>
      <c r="I5" s="245" t="s">
        <v>251</v>
      </c>
      <c r="J5" s="163"/>
      <c r="K5" s="243" t="s">
        <v>47</v>
      </c>
      <c r="L5" s="243"/>
      <c r="M5" s="96"/>
      <c r="N5" s="97"/>
      <c r="O5" s="244" t="s">
        <v>243</v>
      </c>
      <c r="P5" s="244"/>
      <c r="Q5" s="244"/>
      <c r="R5" s="247" t="s">
        <v>244</v>
      </c>
      <c r="S5" s="96"/>
      <c r="T5" s="163"/>
      <c r="U5" s="245" t="s">
        <v>251</v>
      </c>
      <c r="V5" s="163"/>
      <c r="W5" s="243" t="s">
        <v>47</v>
      </c>
      <c r="X5" s="243"/>
    </row>
    <row r="6" spans="1:24" ht="29.5" customHeight="1">
      <c r="A6" s="84"/>
      <c r="B6" s="98"/>
      <c r="C6" s="99" t="s">
        <v>59</v>
      </c>
      <c r="D6" s="186" t="s">
        <v>242</v>
      </c>
      <c r="E6" s="186" t="s">
        <v>245</v>
      </c>
      <c r="F6" s="248"/>
      <c r="G6" s="100"/>
      <c r="H6" s="101" t="s">
        <v>59</v>
      </c>
      <c r="I6" s="246"/>
      <c r="J6" s="102"/>
      <c r="K6" s="102" t="s">
        <v>110</v>
      </c>
      <c r="L6" s="102" t="s">
        <v>111</v>
      </c>
      <c r="M6" s="103"/>
      <c r="N6" s="104"/>
      <c r="O6" s="99" t="s">
        <v>59</v>
      </c>
      <c r="P6" s="186" t="s">
        <v>242</v>
      </c>
      <c r="Q6" s="186" t="s">
        <v>245</v>
      </c>
      <c r="R6" s="248"/>
      <c r="S6" s="100"/>
      <c r="T6" s="101" t="s">
        <v>59</v>
      </c>
      <c r="U6" s="246"/>
      <c r="V6" s="102"/>
      <c r="W6" s="102" t="s">
        <v>110</v>
      </c>
      <c r="X6" s="186" t="s">
        <v>111</v>
      </c>
    </row>
    <row r="7" spans="1:24">
      <c r="A7" s="84"/>
      <c r="B7" s="86" t="s">
        <v>248</v>
      </c>
      <c r="C7" s="84"/>
      <c r="D7" s="84"/>
      <c r="E7" s="84"/>
      <c r="F7" s="84"/>
      <c r="G7" s="84"/>
      <c r="H7" s="84"/>
      <c r="I7" s="84"/>
      <c r="J7" s="84"/>
      <c r="K7" s="84"/>
      <c r="L7" s="84"/>
    </row>
    <row r="8" spans="1:24">
      <c r="A8" s="84"/>
      <c r="B8" s="87" t="s">
        <v>0</v>
      </c>
      <c r="C8" s="106">
        <v>110.3718152195127</v>
      </c>
      <c r="D8" s="93">
        <v>3.2712452643601866</v>
      </c>
      <c r="E8" s="93">
        <v>107.10056995515251</v>
      </c>
      <c r="F8" s="93" t="s">
        <v>62</v>
      </c>
      <c r="G8" s="93"/>
      <c r="H8" s="106">
        <v>22.898716850521307</v>
      </c>
      <c r="I8" s="93">
        <v>9.8137357930805607</v>
      </c>
      <c r="J8" s="93"/>
      <c r="K8" s="93">
        <v>13.084981057440746</v>
      </c>
      <c r="L8" s="93" t="s">
        <v>62</v>
      </c>
      <c r="M8" s="47"/>
      <c r="N8" s="47"/>
      <c r="O8" s="107">
        <v>8.8396643581259351</v>
      </c>
      <c r="P8" s="89">
        <v>0.2619936087174255</v>
      </c>
      <c r="Q8" s="89">
        <v>8.5776707494085098</v>
      </c>
      <c r="R8" s="89" t="s">
        <v>62</v>
      </c>
      <c r="S8" s="89"/>
      <c r="T8" s="107">
        <v>1.8339552610219787</v>
      </c>
      <c r="U8" s="89">
        <v>0.78598082615227649</v>
      </c>
      <c r="V8" s="89"/>
      <c r="W8" s="89">
        <v>1.047974434869702</v>
      </c>
      <c r="X8" s="89" t="s">
        <v>62</v>
      </c>
    </row>
    <row r="9" spans="1:24">
      <c r="A9" s="84"/>
      <c r="B9" s="87" t="s">
        <v>1</v>
      </c>
      <c r="C9" s="106">
        <v>86.382126693131013</v>
      </c>
      <c r="D9" s="93">
        <v>2.8794042231043675</v>
      </c>
      <c r="E9" s="93">
        <v>83.502722470026654</v>
      </c>
      <c r="F9" s="93">
        <v>61.187339740967808</v>
      </c>
      <c r="G9" s="93"/>
      <c r="H9" s="106">
        <v>50.389573904326426</v>
      </c>
      <c r="I9" s="93">
        <v>3.599255278880459</v>
      </c>
      <c r="J9" s="93"/>
      <c r="K9" s="93">
        <v>46.79031862544597</v>
      </c>
      <c r="L9" s="93" t="s">
        <v>62</v>
      </c>
      <c r="M9" s="47"/>
      <c r="N9" s="47"/>
      <c r="O9" s="107">
        <v>5.6445518946679822</v>
      </c>
      <c r="P9" s="89">
        <v>0.18815172982226605</v>
      </c>
      <c r="Q9" s="89">
        <v>5.4564001648457161</v>
      </c>
      <c r="R9" s="89">
        <v>3.9982242587231536</v>
      </c>
      <c r="S9" s="89"/>
      <c r="T9" s="107">
        <v>3.292655271889656</v>
      </c>
      <c r="U9" s="89">
        <v>0.23518966227783258</v>
      </c>
      <c r="V9" s="89"/>
      <c r="W9" s="89">
        <v>3.0574656096118233</v>
      </c>
      <c r="X9" s="89" t="s">
        <v>62</v>
      </c>
    </row>
    <row r="10" spans="1:24">
      <c r="A10" s="84"/>
      <c r="B10" s="87" t="s">
        <v>60</v>
      </c>
      <c r="C10" s="106">
        <v>41.425128197738204</v>
      </c>
      <c r="D10" s="93">
        <v>5.464160352133602E-2</v>
      </c>
      <c r="E10" s="93">
        <v>40.434786605788652</v>
      </c>
      <c r="F10" s="93" t="s">
        <v>62</v>
      </c>
      <c r="G10" s="93"/>
      <c r="H10" s="106">
        <v>442.59698852282179</v>
      </c>
      <c r="I10" s="93">
        <v>371.56290394508494</v>
      </c>
      <c r="J10" s="93"/>
      <c r="K10" s="93">
        <v>71.03408457773682</v>
      </c>
      <c r="L10" s="93" t="s">
        <v>62</v>
      </c>
      <c r="M10" s="47"/>
      <c r="N10" s="47"/>
      <c r="O10" s="107">
        <v>0.34223784854475769</v>
      </c>
      <c r="P10" s="89">
        <v>4.6248357911453749E-4</v>
      </c>
      <c r="Q10" s="89">
        <v>0.34223784854475769</v>
      </c>
      <c r="R10" s="89" t="s">
        <v>62</v>
      </c>
      <c r="S10" s="89"/>
      <c r="T10" s="107">
        <v>3.746116990827753</v>
      </c>
      <c r="U10" s="89">
        <v>3.1448883379788546</v>
      </c>
      <c r="V10" s="89"/>
      <c r="W10" s="89">
        <v>0.60122865284889859</v>
      </c>
      <c r="X10" s="89" t="s">
        <v>62</v>
      </c>
    </row>
    <row r="11" spans="1:24">
      <c r="A11" s="84"/>
      <c r="B11" s="87" t="s">
        <v>2</v>
      </c>
      <c r="C11" s="106">
        <v>62.619277635451212</v>
      </c>
      <c r="D11" s="93">
        <v>8.7426565634137816</v>
      </c>
      <c r="E11" s="93">
        <v>53.87662107203743</v>
      </c>
      <c r="F11" s="93">
        <v>60.652179908683117</v>
      </c>
      <c r="G11" s="93"/>
      <c r="H11" s="106">
        <v>380.30556050849952</v>
      </c>
      <c r="I11" s="93">
        <v>22.949473478961178</v>
      </c>
      <c r="J11" s="93"/>
      <c r="K11" s="93">
        <v>357.35608702953834</v>
      </c>
      <c r="L11" s="93" t="s">
        <v>62</v>
      </c>
      <c r="M11" s="47"/>
      <c r="N11" s="47"/>
      <c r="O11" s="107">
        <v>2.6637277798530086</v>
      </c>
      <c r="P11" s="89">
        <v>0.37189916647162424</v>
      </c>
      <c r="Q11" s="89">
        <v>2.2918286133813845</v>
      </c>
      <c r="R11" s="89">
        <v>2.5800504673968931</v>
      </c>
      <c r="S11" s="89"/>
      <c r="T11" s="107">
        <v>16.177613741515657</v>
      </c>
      <c r="U11" s="89">
        <v>0.97623531198801372</v>
      </c>
      <c r="V11" s="89"/>
      <c r="W11" s="89">
        <v>15.201378429527642</v>
      </c>
      <c r="X11" s="89" t="s">
        <v>62</v>
      </c>
    </row>
    <row r="12" spans="1:24">
      <c r="A12" s="84"/>
      <c r="B12" s="87" t="s">
        <v>3</v>
      </c>
      <c r="C12" s="106">
        <v>332.220949409723</v>
      </c>
      <c r="D12" s="93">
        <v>25.135137619814568</v>
      </c>
      <c r="E12" s="93">
        <v>307.0858117899084</v>
      </c>
      <c r="F12" s="93" t="s">
        <v>62</v>
      </c>
      <c r="G12" s="93"/>
      <c r="H12" s="106">
        <v>1114.6887118352547</v>
      </c>
      <c r="I12" s="93">
        <v>218.56641408534406</v>
      </c>
      <c r="J12" s="93"/>
      <c r="K12" s="93">
        <v>896.12229774991067</v>
      </c>
      <c r="L12" s="93" t="s">
        <v>62</v>
      </c>
      <c r="M12" s="47"/>
      <c r="N12" s="47"/>
      <c r="O12" s="107">
        <v>9.3923899799064596</v>
      </c>
      <c r="P12" s="89">
        <v>0.71060845242713355</v>
      </c>
      <c r="Q12" s="89">
        <v>8.6817815274793269</v>
      </c>
      <c r="R12" s="89" t="s">
        <v>62</v>
      </c>
      <c r="S12" s="89"/>
      <c r="T12" s="107">
        <v>31.513940064159836</v>
      </c>
      <c r="U12" s="89">
        <v>6.1792039341489868</v>
      </c>
      <c r="V12" s="89"/>
      <c r="W12" s="89">
        <v>25.33473613001085</v>
      </c>
      <c r="X12" s="89" t="s">
        <v>62</v>
      </c>
    </row>
    <row r="13" spans="1:24">
      <c r="A13" s="84"/>
      <c r="B13" s="87" t="s">
        <v>4</v>
      </c>
      <c r="C13" s="106">
        <v>60.105763873469755</v>
      </c>
      <c r="D13" s="93">
        <v>7.103408457773698</v>
      </c>
      <c r="E13" s="93">
        <v>53.002355415696051</v>
      </c>
      <c r="F13" s="93">
        <v>7.6498244929870598</v>
      </c>
      <c r="G13" s="93"/>
      <c r="H13" s="106">
        <v>582.80734315857126</v>
      </c>
      <c r="I13" s="93">
        <v>3.6063458324081847</v>
      </c>
      <c r="J13" s="93"/>
      <c r="K13" s="93">
        <v>579.20099732616302</v>
      </c>
      <c r="L13" s="93" t="s">
        <v>62</v>
      </c>
      <c r="M13" s="47"/>
      <c r="N13" s="47"/>
      <c r="O13" s="107">
        <v>3.5054154811260818</v>
      </c>
      <c r="P13" s="89">
        <v>0.41427637504217335</v>
      </c>
      <c r="Q13" s="89">
        <v>3.0911391060839088</v>
      </c>
      <c r="R13" s="89">
        <v>0.44614378850695591</v>
      </c>
      <c r="S13" s="89"/>
      <c r="T13" s="107">
        <v>33.98978320153708</v>
      </c>
      <c r="U13" s="89">
        <v>0.2103249288675649</v>
      </c>
      <c r="V13" s="89"/>
      <c r="W13" s="89">
        <v>33.779458272669515</v>
      </c>
      <c r="X13" s="89" t="s">
        <v>62</v>
      </c>
    </row>
    <row r="14" spans="1:24">
      <c r="A14" s="84"/>
      <c r="B14" s="87" t="s">
        <v>5</v>
      </c>
      <c r="C14" s="106">
        <v>551.10682418759711</v>
      </c>
      <c r="D14" s="93">
        <v>38.427516652536532</v>
      </c>
      <c r="E14" s="93">
        <v>512.67930753506062</v>
      </c>
      <c r="F14" s="93">
        <v>243.68669096730486</v>
      </c>
      <c r="G14" s="93"/>
      <c r="H14" s="106">
        <v>1168.7588601393429</v>
      </c>
      <c r="I14" s="93" t="s">
        <v>62</v>
      </c>
      <c r="J14" s="93"/>
      <c r="K14" s="93">
        <v>147.1492710841033</v>
      </c>
      <c r="L14" s="93">
        <v>1021.6095890552396</v>
      </c>
      <c r="M14" s="47"/>
      <c r="N14" s="47"/>
      <c r="O14" s="107">
        <v>11.330991365634006</v>
      </c>
      <c r="P14" s="89">
        <v>0.7900861326377453</v>
      </c>
      <c r="Q14" s="89">
        <v>10.540905232996261</v>
      </c>
      <c r="R14" s="89">
        <v>5.0103023045320434</v>
      </c>
      <c r="S14" s="89"/>
      <c r="T14" s="107">
        <v>24.030180668274838</v>
      </c>
      <c r="U14" s="89" t="s">
        <v>62</v>
      </c>
      <c r="V14" s="89"/>
      <c r="W14" s="89">
        <v>3.0254517761981954</v>
      </c>
      <c r="X14" s="89">
        <v>21.004728892076642</v>
      </c>
    </row>
    <row r="15" spans="1:24">
      <c r="A15" s="84"/>
      <c r="B15" s="87" t="s">
        <v>6</v>
      </c>
      <c r="C15" s="106">
        <v>47.759348551253893</v>
      </c>
      <c r="D15" s="93">
        <v>3.7812909352111514</v>
      </c>
      <c r="E15" s="93">
        <v>43.97805761604274</v>
      </c>
      <c r="F15" s="93">
        <v>27.126652361297392</v>
      </c>
      <c r="G15" s="93"/>
      <c r="H15" s="106">
        <v>148.86778007972597</v>
      </c>
      <c r="I15" s="93" t="s">
        <v>62</v>
      </c>
      <c r="J15" s="93"/>
      <c r="K15" s="93">
        <v>28.03087410667397</v>
      </c>
      <c r="L15" s="93">
        <v>120.83690597305201</v>
      </c>
      <c r="M15" s="47"/>
      <c r="N15" s="47"/>
      <c r="O15" s="107">
        <v>3.1136761983892827</v>
      </c>
      <c r="P15" s="89">
        <v>0.24652169556954734</v>
      </c>
      <c r="Q15" s="89">
        <v>2.8671545028197354</v>
      </c>
      <c r="R15" s="89">
        <v>1.7685252073467526</v>
      </c>
      <c r="S15" s="89"/>
      <c r="T15" s="107">
        <v>9.7054519712271787</v>
      </c>
      <c r="U15" s="89" t="s">
        <v>62</v>
      </c>
      <c r="V15" s="89"/>
      <c r="W15" s="89">
        <v>1.8274760475916447</v>
      </c>
      <c r="X15" s="89">
        <v>7.8779759236355344</v>
      </c>
    </row>
    <row r="16" spans="1:24">
      <c r="A16" s="84"/>
      <c r="B16" s="87" t="s">
        <v>28</v>
      </c>
      <c r="C16" s="106">
        <v>39.77908736353271</v>
      </c>
      <c r="D16" s="93">
        <v>4.6991779028349079</v>
      </c>
      <c r="E16" s="93">
        <v>35.079909460697799</v>
      </c>
      <c r="F16" s="93" t="s">
        <v>62</v>
      </c>
      <c r="G16" s="93"/>
      <c r="H16" s="106">
        <v>125.70191606876337</v>
      </c>
      <c r="I16" s="93">
        <v>0.13551117673291363</v>
      </c>
      <c r="J16" s="93"/>
      <c r="K16" s="93">
        <v>114.63808418776323</v>
      </c>
      <c r="L16" s="93">
        <v>10.928320704267227</v>
      </c>
      <c r="M16" s="47"/>
      <c r="N16" s="47"/>
      <c r="O16" s="107">
        <v>3.3641995153395459</v>
      </c>
      <c r="P16" s="89">
        <v>0.39741917351538592</v>
      </c>
      <c r="Q16" s="89">
        <v>2.9667803418241601</v>
      </c>
      <c r="R16" s="89" t="s">
        <v>62</v>
      </c>
      <c r="S16" s="89"/>
      <c r="T16" s="107">
        <v>10.630870468472963</v>
      </c>
      <c r="U16" s="89">
        <v>1.146045988742043E-2</v>
      </c>
      <c r="V16" s="89"/>
      <c r="W16" s="89">
        <v>9.6951793725032509</v>
      </c>
      <c r="X16" s="89">
        <v>0.92423063608229272</v>
      </c>
    </row>
    <row r="17" spans="1:24">
      <c r="A17" s="84"/>
      <c r="B17" s="87" t="s">
        <v>7</v>
      </c>
      <c r="C17" s="106">
        <v>154.61878438359881</v>
      </c>
      <c r="D17" s="93">
        <v>8.1966584492510197</v>
      </c>
      <c r="E17" s="93">
        <v>146.42212593434778</v>
      </c>
      <c r="F17" s="93" t="s">
        <v>62</v>
      </c>
      <c r="G17" s="93"/>
      <c r="H17" s="106">
        <v>423.49401987796938</v>
      </c>
      <c r="I17" s="93">
        <v>1.2419179468562151</v>
      </c>
      <c r="J17" s="93"/>
      <c r="K17" s="93">
        <v>422.2521019311132</v>
      </c>
      <c r="L17" s="93" t="s">
        <v>62</v>
      </c>
      <c r="M17" s="47"/>
      <c r="N17" s="47"/>
      <c r="O17" s="107">
        <v>6.1639950739120586</v>
      </c>
      <c r="P17" s="89">
        <v>0.32676600391822963</v>
      </c>
      <c r="Q17" s="89">
        <v>5.8372290699938292</v>
      </c>
      <c r="R17" s="89" t="s">
        <v>62</v>
      </c>
      <c r="S17" s="89"/>
      <c r="T17" s="107">
        <v>16.882910202441863</v>
      </c>
      <c r="U17" s="89">
        <v>4.9510000593671159E-2</v>
      </c>
      <c r="V17" s="89"/>
      <c r="W17" s="89">
        <v>16.833400201848196</v>
      </c>
      <c r="X17" s="89" t="s">
        <v>62</v>
      </c>
    </row>
    <row r="18" spans="1:24">
      <c r="A18" s="84"/>
      <c r="B18" s="87" t="s">
        <v>8</v>
      </c>
      <c r="C18" s="106">
        <v>2443</v>
      </c>
      <c r="D18" s="93">
        <v>304</v>
      </c>
      <c r="E18" s="93">
        <v>2139</v>
      </c>
      <c r="F18" s="93" t="s">
        <v>62</v>
      </c>
      <c r="G18" s="93"/>
      <c r="H18" s="106">
        <v>510</v>
      </c>
      <c r="I18" s="93">
        <v>56</v>
      </c>
      <c r="J18" s="93"/>
      <c r="K18" s="93">
        <v>454</v>
      </c>
      <c r="L18" s="93" t="s">
        <v>62</v>
      </c>
      <c r="M18" s="47"/>
      <c r="N18" s="47"/>
      <c r="O18" s="107">
        <v>12.284407153405569</v>
      </c>
      <c r="P18" s="89">
        <v>1.528636829568274</v>
      </c>
      <c r="Q18" s="89">
        <v>10.755770323837295</v>
      </c>
      <c r="R18" s="89" t="s">
        <v>62</v>
      </c>
      <c r="S18" s="89"/>
      <c r="T18" s="107">
        <v>2.5644894180257225</v>
      </c>
      <c r="U18" s="89">
        <v>0.28159099492047152</v>
      </c>
      <c r="V18" s="89"/>
      <c r="W18" s="89">
        <v>2.2828984231052512</v>
      </c>
      <c r="X18" s="89" t="s">
        <v>62</v>
      </c>
    </row>
    <row r="19" spans="1:24" ht="13.5" customHeight="1">
      <c r="A19" s="84"/>
      <c r="B19" s="86" t="s">
        <v>342</v>
      </c>
      <c r="C19" s="107" t="s">
        <v>62</v>
      </c>
      <c r="D19" s="89" t="s">
        <v>62</v>
      </c>
      <c r="E19" s="89" t="s">
        <v>62</v>
      </c>
      <c r="F19" s="89" t="s">
        <v>62</v>
      </c>
      <c r="G19" s="89"/>
      <c r="H19" s="107" t="s">
        <v>62</v>
      </c>
      <c r="I19" s="92" t="s">
        <v>62</v>
      </c>
      <c r="J19" s="92"/>
      <c r="K19" s="92" t="s">
        <v>62</v>
      </c>
      <c r="L19" s="92" t="s">
        <v>62</v>
      </c>
      <c r="M19" s="47"/>
      <c r="N19" s="47"/>
      <c r="O19" s="107" t="s">
        <v>62</v>
      </c>
      <c r="P19" s="89" t="s">
        <v>62</v>
      </c>
      <c r="Q19" s="89" t="s">
        <v>62</v>
      </c>
      <c r="R19" s="89" t="s">
        <v>62</v>
      </c>
      <c r="S19" s="89"/>
      <c r="T19" s="107" t="s">
        <v>62</v>
      </c>
      <c r="U19" s="89" t="s">
        <v>62</v>
      </c>
      <c r="V19" s="89"/>
      <c r="W19" s="89" t="s">
        <v>62</v>
      </c>
      <c r="X19" s="89" t="s">
        <v>62</v>
      </c>
    </row>
    <row r="20" spans="1:24" ht="13.5" customHeight="1">
      <c r="A20" s="84"/>
      <c r="B20" s="87" t="s">
        <v>9</v>
      </c>
      <c r="C20" s="106">
        <v>11.932974366311321</v>
      </c>
      <c r="D20" s="93">
        <v>0.55788647614205933</v>
      </c>
      <c r="E20" s="93">
        <v>11.375087890169262</v>
      </c>
      <c r="F20" s="93">
        <v>0.14490557821871672</v>
      </c>
      <c r="G20" s="93"/>
      <c r="H20" s="106">
        <v>8.259617958466853</v>
      </c>
      <c r="I20" s="92" t="s">
        <v>62</v>
      </c>
      <c r="J20" s="92"/>
      <c r="K20" s="92">
        <v>8.259617958466853</v>
      </c>
      <c r="L20" s="92" t="s">
        <v>62</v>
      </c>
      <c r="M20" s="47"/>
      <c r="N20" s="47"/>
      <c r="O20" s="107">
        <v>2.8456549968053992</v>
      </c>
      <c r="P20" s="89">
        <v>0.13303912249788447</v>
      </c>
      <c r="Q20" s="89">
        <v>2.7126158743075148</v>
      </c>
      <c r="R20" s="89">
        <v>3.4555616233216749E-2</v>
      </c>
      <c r="S20" s="89"/>
      <c r="T20" s="107">
        <v>1.9696701252933546</v>
      </c>
      <c r="U20" s="89" t="s">
        <v>62</v>
      </c>
      <c r="V20" s="89"/>
      <c r="W20" s="89">
        <v>1.9696701252933546</v>
      </c>
      <c r="X20" s="89" t="s">
        <v>62</v>
      </c>
    </row>
    <row r="21" spans="1:24">
      <c r="A21" s="84"/>
      <c r="B21" s="87" t="s">
        <v>10</v>
      </c>
      <c r="C21" s="106">
        <v>86.181466712895116</v>
      </c>
      <c r="D21" s="93">
        <v>11.763469821166479</v>
      </c>
      <c r="E21" s="93">
        <v>74.417996891728635</v>
      </c>
      <c r="F21" s="93">
        <v>37.984185913486492</v>
      </c>
      <c r="G21" s="93"/>
      <c r="H21" s="106">
        <v>71.29786733454938</v>
      </c>
      <c r="I21" s="92">
        <v>14.515385331225197</v>
      </c>
      <c r="J21" s="92"/>
      <c r="K21" s="92" t="s">
        <v>62</v>
      </c>
      <c r="L21" s="92">
        <v>56.782482003324191</v>
      </c>
      <c r="M21" s="47"/>
      <c r="N21" s="47"/>
      <c r="O21" s="107">
        <v>6.5281010484208366</v>
      </c>
      <c r="P21" s="89">
        <v>0.89106303944039755</v>
      </c>
      <c r="Q21" s="89">
        <v>5.6370380089804391</v>
      </c>
      <c r="R21" s="89">
        <v>2.877238150417099</v>
      </c>
      <c r="S21" s="89"/>
      <c r="T21" s="107">
        <v>5.4006934466247483</v>
      </c>
      <c r="U21" s="89">
        <v>1.0995160074808199</v>
      </c>
      <c r="V21" s="89"/>
      <c r="W21" s="89" t="s">
        <v>62</v>
      </c>
      <c r="X21" s="89">
        <v>4.3011774391439284</v>
      </c>
    </row>
    <row r="22" spans="1:24">
      <c r="A22" s="84"/>
      <c r="B22" s="87" t="s">
        <v>11</v>
      </c>
      <c r="C22" s="106">
        <v>625.12833305744164</v>
      </c>
      <c r="D22" s="93">
        <v>21.832707284258476</v>
      </c>
      <c r="E22" s="93">
        <v>603.29562577318325</v>
      </c>
      <c r="F22" s="93">
        <v>237.63490921641878</v>
      </c>
      <c r="G22" s="93"/>
      <c r="H22" s="106">
        <v>80.253764496932433</v>
      </c>
      <c r="I22" s="92">
        <v>20.845037192827736</v>
      </c>
      <c r="J22" s="92"/>
      <c r="K22" s="92">
        <v>59.408727304104694</v>
      </c>
      <c r="L22" s="92" t="s">
        <v>62</v>
      </c>
      <c r="M22" s="47"/>
      <c r="N22" s="47"/>
      <c r="O22" s="107">
        <v>4.0954525155603303</v>
      </c>
      <c r="P22" s="89">
        <v>0.14303433589626244</v>
      </c>
      <c r="Q22" s="89">
        <v>3.9524181796640683</v>
      </c>
      <c r="R22" s="89">
        <v>1.5568363090749653</v>
      </c>
      <c r="S22" s="89"/>
      <c r="T22" s="107">
        <v>0.52577281225541095</v>
      </c>
      <c r="U22" s="89">
        <v>0.1365637349866696</v>
      </c>
      <c r="V22" s="89"/>
      <c r="W22" s="89">
        <v>0.38920907726874132</v>
      </c>
      <c r="X22" s="89" t="s">
        <v>62</v>
      </c>
    </row>
    <row r="23" spans="1:24">
      <c r="A23" s="84"/>
      <c r="B23" s="87" t="s">
        <v>12</v>
      </c>
      <c r="C23" s="106">
        <v>35.596054530246384</v>
      </c>
      <c r="D23" s="93">
        <v>2.1860422434132887</v>
      </c>
      <c r="E23" s="93">
        <v>33.410012286833094</v>
      </c>
      <c r="F23" s="93">
        <v>9.9100581701402408</v>
      </c>
      <c r="G23" s="93"/>
      <c r="H23" s="106">
        <v>144.73057012891579</v>
      </c>
      <c r="I23" s="92">
        <v>7.2868074780442953</v>
      </c>
      <c r="J23" s="92"/>
      <c r="K23" s="92">
        <v>124.32750919039177</v>
      </c>
      <c r="L23" s="92">
        <v>13.116253460479731</v>
      </c>
      <c r="M23" s="47"/>
      <c r="N23" s="47"/>
      <c r="O23" s="107">
        <v>1.2110614944023894</v>
      </c>
      <c r="P23" s="89">
        <v>7.4374298530341221E-2</v>
      </c>
      <c r="Q23" s="89">
        <v>1.1366871958720481</v>
      </c>
      <c r="R23" s="89">
        <v>0.33716348667088014</v>
      </c>
      <c r="S23" s="89"/>
      <c r="T23" s="107">
        <v>4.9240743913654574</v>
      </c>
      <c r="U23" s="89">
        <v>0.2479143284344707</v>
      </c>
      <c r="V23" s="89"/>
      <c r="W23" s="89">
        <v>4.2299142717489389</v>
      </c>
      <c r="X23" s="89">
        <v>0.44624579118204727</v>
      </c>
    </row>
    <row r="24" spans="1:24">
      <c r="A24" s="84"/>
      <c r="B24" s="87" t="s">
        <v>13</v>
      </c>
      <c r="C24" s="106">
        <v>27.393087948490443</v>
      </c>
      <c r="D24" s="93">
        <v>5.2759115156747942</v>
      </c>
      <c r="E24" s="93">
        <v>22.117176432815651</v>
      </c>
      <c r="F24" s="93" t="s">
        <v>62</v>
      </c>
      <c r="G24" s="93"/>
      <c r="H24" s="106">
        <v>12.856563325039103</v>
      </c>
      <c r="I24" s="92">
        <v>2.4435800704177995</v>
      </c>
      <c r="J24" s="92"/>
      <c r="K24" s="92">
        <v>10.412983254621304</v>
      </c>
      <c r="L24" s="92" t="s">
        <v>62</v>
      </c>
      <c r="M24" s="47"/>
      <c r="N24" s="47"/>
      <c r="O24" s="107">
        <v>2.44499374053856</v>
      </c>
      <c r="P24" s="89">
        <v>0.47090604227301203</v>
      </c>
      <c r="Q24" s="89">
        <v>1.974087698265548</v>
      </c>
      <c r="R24" s="89" t="s">
        <v>62</v>
      </c>
      <c r="S24" s="89"/>
      <c r="T24" s="107">
        <v>1.1475236714337083</v>
      </c>
      <c r="U24" s="89">
        <v>0.21810385115802661</v>
      </c>
      <c r="V24" s="89"/>
      <c r="W24" s="89">
        <v>0.92941982027568171</v>
      </c>
      <c r="X24" s="89" t="s">
        <v>62</v>
      </c>
    </row>
    <row r="25" spans="1:24">
      <c r="B25" s="87" t="s">
        <v>14</v>
      </c>
      <c r="C25" s="106">
        <v>6.8583816139161318</v>
      </c>
      <c r="D25" s="93">
        <v>1.8624254212942652</v>
      </c>
      <c r="E25" s="93">
        <v>4.9959561926218665</v>
      </c>
      <c r="F25" s="93">
        <v>2.1604134887013475</v>
      </c>
      <c r="G25" s="93"/>
      <c r="H25" s="106">
        <v>4.7957454598327329</v>
      </c>
      <c r="I25" s="92">
        <v>1.7693041502295519</v>
      </c>
      <c r="J25" s="92"/>
      <c r="K25" s="92" t="s">
        <v>62</v>
      </c>
      <c r="L25" s="92">
        <v>3.026441309603181</v>
      </c>
      <c r="M25" s="47"/>
      <c r="N25" s="47"/>
      <c r="O25" s="107">
        <v>0.65471013968229408</v>
      </c>
      <c r="P25" s="89">
        <v>0.17778958307733717</v>
      </c>
      <c r="Q25" s="89">
        <v>0.47692055660495697</v>
      </c>
      <c r="R25" s="89">
        <v>0.20623591636971111</v>
      </c>
      <c r="S25" s="89"/>
      <c r="T25" s="107">
        <v>0.45780817642414318</v>
      </c>
      <c r="U25" s="89">
        <v>0.1689001039234703</v>
      </c>
      <c r="V25" s="89"/>
      <c r="W25" s="89" t="s">
        <v>62</v>
      </c>
      <c r="X25" s="89">
        <v>0.28890807250067285</v>
      </c>
    </row>
    <row r="26" spans="1:24">
      <c r="B26" s="87" t="s">
        <v>15</v>
      </c>
      <c r="C26" s="106">
        <v>25.740728797370579</v>
      </c>
      <c r="D26" s="93">
        <v>3.1731397879861714</v>
      </c>
      <c r="E26" s="93">
        <v>22.56758900938441</v>
      </c>
      <c r="F26" s="93">
        <v>5.9086051224570086</v>
      </c>
      <c r="G26" s="93"/>
      <c r="H26" s="106">
        <v>14.63473953941898</v>
      </c>
      <c r="I26" s="92">
        <v>0.95741286706479312</v>
      </c>
      <c r="J26" s="92"/>
      <c r="K26" s="92">
        <v>6.8386633361770937</v>
      </c>
      <c r="L26" s="92">
        <v>6.8386633361770937</v>
      </c>
      <c r="M26" s="47"/>
      <c r="N26" s="47"/>
      <c r="O26" s="107">
        <v>1.857994990745192</v>
      </c>
      <c r="P26" s="89">
        <v>0.22904082776455081</v>
      </c>
      <c r="Q26" s="89">
        <v>1.6289541629806412</v>
      </c>
      <c r="R26" s="89">
        <v>0.42648981721674978</v>
      </c>
      <c r="S26" s="89"/>
      <c r="T26" s="107">
        <v>1.0563520935692645</v>
      </c>
      <c r="U26" s="89">
        <v>6.910714630826964E-2</v>
      </c>
      <c r="V26" s="89"/>
      <c r="W26" s="89">
        <v>0.49362247363049738</v>
      </c>
      <c r="X26" s="89">
        <v>0.49362247363049738</v>
      </c>
    </row>
    <row r="27" spans="1:24">
      <c r="B27" s="87" t="s">
        <v>16</v>
      </c>
      <c r="C27" s="106">
        <v>15.173333333333334</v>
      </c>
      <c r="D27" s="93">
        <v>12.533333333333333</v>
      </c>
      <c r="E27" s="93">
        <v>2.64</v>
      </c>
      <c r="F27" s="93">
        <v>12.8</v>
      </c>
      <c r="G27" s="93"/>
      <c r="H27" s="106">
        <v>5.8666666666666663</v>
      </c>
      <c r="I27" s="92">
        <v>5.8666666666666663</v>
      </c>
      <c r="J27" s="92"/>
      <c r="K27" s="92" t="s">
        <v>62</v>
      </c>
      <c r="L27" s="92" t="s">
        <v>62</v>
      </c>
      <c r="M27" s="47"/>
      <c r="N27" s="47"/>
      <c r="O27" s="107">
        <v>2.3465350680880586</v>
      </c>
      <c r="P27" s="89">
        <v>1.9382627100200132</v>
      </c>
      <c r="Q27" s="89">
        <v>0.4082723580680454</v>
      </c>
      <c r="R27" s="89">
        <v>1.9795023421480988</v>
      </c>
      <c r="S27" s="89"/>
      <c r="T27" s="107">
        <v>0.9072719068178785</v>
      </c>
      <c r="U27" s="89">
        <v>0.9072719068178785</v>
      </c>
      <c r="V27" s="89"/>
      <c r="W27" s="89" t="s">
        <v>62</v>
      </c>
      <c r="X27" s="89" t="s">
        <v>62</v>
      </c>
    </row>
    <row r="28" spans="1:24">
      <c r="B28" s="87" t="s">
        <v>17</v>
      </c>
      <c r="C28" s="106">
        <v>14.685714285714285</v>
      </c>
      <c r="D28" s="93">
        <v>1.1428571428571428</v>
      </c>
      <c r="E28" s="93">
        <v>13.542857142857143</v>
      </c>
      <c r="F28" s="93">
        <v>2.5142857142857142</v>
      </c>
      <c r="G28" s="93"/>
      <c r="H28" s="106">
        <v>11.6</v>
      </c>
      <c r="I28" s="92" t="s">
        <v>62</v>
      </c>
      <c r="J28" s="92"/>
      <c r="K28" s="92">
        <v>11.428571428571429</v>
      </c>
      <c r="L28" s="92">
        <v>0.17142857142857143</v>
      </c>
      <c r="M28" s="47"/>
      <c r="N28" s="47"/>
      <c r="O28" s="107">
        <v>5.3296846845360042</v>
      </c>
      <c r="P28" s="89">
        <v>0.41476145404949449</v>
      </c>
      <c r="Q28" s="89">
        <v>4.9149232304865098</v>
      </c>
      <c r="R28" s="89">
        <v>0.91247519890888784</v>
      </c>
      <c r="S28" s="89"/>
      <c r="T28" s="107">
        <v>4.3190431119235164</v>
      </c>
      <c r="U28" s="89" t="s">
        <v>62</v>
      </c>
      <c r="V28" s="89"/>
      <c r="W28" s="89">
        <v>4.1476145404949447</v>
      </c>
      <c r="X28" s="89">
        <v>6.2214218107424175E-2</v>
      </c>
    </row>
    <row r="29" spans="1:24">
      <c r="B29" s="87" t="s">
        <v>18</v>
      </c>
      <c r="C29" s="106">
        <v>1.6541353383458646</v>
      </c>
      <c r="D29" s="93" t="s">
        <v>62</v>
      </c>
      <c r="E29" s="93">
        <v>1.6541353383458646</v>
      </c>
      <c r="F29" s="93">
        <v>9.9097744360902258</v>
      </c>
      <c r="G29" s="93"/>
      <c r="H29" s="106">
        <v>63.293233082706763</v>
      </c>
      <c r="I29" s="92">
        <v>3.007518796992481</v>
      </c>
      <c r="J29" s="92"/>
      <c r="K29" s="92">
        <v>44.81203007518797</v>
      </c>
      <c r="L29" s="92">
        <v>15.473684210526315</v>
      </c>
      <c r="M29" s="47"/>
      <c r="N29" s="47"/>
      <c r="O29" s="107">
        <v>0.23907437703979553</v>
      </c>
      <c r="P29" s="89" t="s">
        <v>62</v>
      </c>
      <c r="Q29" s="89">
        <v>0.23907437703979553</v>
      </c>
      <c r="R29" s="89">
        <v>1.4322728588111389</v>
      </c>
      <c r="S29" s="89"/>
      <c r="T29" s="107">
        <v>9.1478550269136303</v>
      </c>
      <c r="U29" s="89">
        <v>0.43468068552690098</v>
      </c>
      <c r="V29" s="89"/>
      <c r="W29" s="89">
        <v>6.4767422143508249</v>
      </c>
      <c r="X29" s="89">
        <v>2.2364321270359055</v>
      </c>
    </row>
    <row r="30" spans="1:24">
      <c r="B30" s="90" t="s">
        <v>249</v>
      </c>
      <c r="C30" s="107"/>
      <c r="D30" s="89"/>
      <c r="E30" s="89"/>
      <c r="F30" s="89"/>
      <c r="H30" s="107" t="s">
        <v>62</v>
      </c>
      <c r="I30" s="92" t="s">
        <v>62</v>
      </c>
      <c r="J30" s="92"/>
      <c r="K30" s="92" t="s">
        <v>62</v>
      </c>
      <c r="L30" s="92" t="s">
        <v>62</v>
      </c>
      <c r="O30" s="107" t="s">
        <v>62</v>
      </c>
      <c r="P30" s="89" t="s">
        <v>62</v>
      </c>
      <c r="Q30" s="89" t="s">
        <v>62</v>
      </c>
      <c r="R30" s="89" t="s">
        <v>62</v>
      </c>
      <c r="S30" s="89"/>
      <c r="T30" s="107" t="s">
        <v>62</v>
      </c>
      <c r="U30" s="89" t="s">
        <v>62</v>
      </c>
      <c r="V30" s="89"/>
      <c r="W30" s="89" t="s">
        <v>62</v>
      </c>
      <c r="X30" s="89" t="s">
        <v>62</v>
      </c>
    </row>
    <row r="31" spans="1:24">
      <c r="B31" s="87" t="s">
        <v>71</v>
      </c>
      <c r="C31" s="106">
        <v>15.736781814144809</v>
      </c>
      <c r="D31" s="93">
        <v>2.2949473478961178</v>
      </c>
      <c r="E31" s="93">
        <v>13.441834466248691</v>
      </c>
      <c r="F31" s="93">
        <v>12.021152774693951</v>
      </c>
      <c r="G31" s="93"/>
      <c r="H31" s="106">
        <v>56.827267662189584</v>
      </c>
      <c r="I31" s="92" t="s">
        <v>62</v>
      </c>
      <c r="J31" s="92"/>
      <c r="K31" s="92">
        <v>56.827267662189584</v>
      </c>
      <c r="L31" s="92" t="s">
        <v>62</v>
      </c>
      <c r="O31" s="107">
        <v>3.3579240772567021</v>
      </c>
      <c r="P31" s="89">
        <v>0.4896972612666024</v>
      </c>
      <c r="Q31" s="89">
        <v>2.8682268159900994</v>
      </c>
      <c r="R31" s="89">
        <v>2.5650808923488695</v>
      </c>
      <c r="S31" s="89"/>
      <c r="T31" s="107">
        <v>12.125836945649201</v>
      </c>
      <c r="U31" s="89" t="s">
        <v>62</v>
      </c>
      <c r="V31" s="89"/>
      <c r="W31" s="89">
        <v>12.125836945649201</v>
      </c>
      <c r="X31" s="89" t="s">
        <v>62</v>
      </c>
    </row>
    <row r="32" spans="1:24">
      <c r="B32" s="88" t="s">
        <v>65</v>
      </c>
      <c r="C32" s="106">
        <v>10.960523548524858</v>
      </c>
      <c r="D32" s="93">
        <v>1.9079429880765493</v>
      </c>
      <c r="E32" s="93">
        <v>9.0525805604483072</v>
      </c>
      <c r="F32" s="93" t="s">
        <v>62</v>
      </c>
      <c r="G32" s="93"/>
      <c r="H32" s="106">
        <v>20.329741455930552</v>
      </c>
      <c r="I32" s="92">
        <v>3.2475625328962539E-2</v>
      </c>
      <c r="J32" s="92"/>
      <c r="K32" s="92">
        <v>20.297265830601589</v>
      </c>
      <c r="L32" s="92" t="s">
        <v>62</v>
      </c>
      <c r="O32" s="107">
        <v>5.0183115684894384</v>
      </c>
      <c r="P32" s="89">
        <v>0.8735579397000135</v>
      </c>
      <c r="Q32" s="89">
        <v>4.1447536287894255</v>
      </c>
      <c r="R32" s="89" t="s">
        <v>62</v>
      </c>
      <c r="S32" s="89"/>
      <c r="T32" s="107">
        <v>9.3080386425907822</v>
      </c>
      <c r="U32" s="89">
        <v>1.4869071314042782E-2</v>
      </c>
      <c r="V32" s="89"/>
      <c r="W32" s="89">
        <v>9.2931695712767386</v>
      </c>
      <c r="X32" s="89" t="s">
        <v>62</v>
      </c>
    </row>
    <row r="33" spans="2:24">
      <c r="B33" s="88" t="s">
        <v>19</v>
      </c>
      <c r="C33" s="106">
        <v>18.388350848575691</v>
      </c>
      <c r="D33" s="93">
        <v>0.11675143395921074</v>
      </c>
      <c r="E33" s="93">
        <v>18.271599414616482</v>
      </c>
      <c r="F33" s="93">
        <v>24.284298263515833</v>
      </c>
      <c r="G33" s="93"/>
      <c r="H33" s="106">
        <v>30.866160352966336</v>
      </c>
      <c r="I33" s="92">
        <v>5.822977768715635</v>
      </c>
      <c r="J33" s="92"/>
      <c r="K33" s="92">
        <v>25.043182584250701</v>
      </c>
      <c r="L33" s="92" t="s">
        <v>62</v>
      </c>
      <c r="O33" s="107">
        <v>5.784547949351464</v>
      </c>
      <c r="P33" s="89">
        <v>3.672728856731089E-2</v>
      </c>
      <c r="Q33" s="89">
        <v>5.7478206607841535</v>
      </c>
      <c r="R33" s="89">
        <v>7.6392760220006641</v>
      </c>
      <c r="S33" s="89"/>
      <c r="T33" s="107">
        <v>9.7097769149828164</v>
      </c>
      <c r="U33" s="89">
        <v>1.8317735172946306</v>
      </c>
      <c r="V33" s="89"/>
      <c r="W33" s="89">
        <v>7.8780033976881851</v>
      </c>
      <c r="X33" s="89" t="s">
        <v>62</v>
      </c>
    </row>
    <row r="34" spans="2:24">
      <c r="B34" s="88" t="s">
        <v>20</v>
      </c>
      <c r="C34" s="106">
        <v>7.6050183780995644</v>
      </c>
      <c r="D34" s="93">
        <v>1.5966276548934419</v>
      </c>
      <c r="E34" s="93">
        <v>6.008390723206122</v>
      </c>
      <c r="F34" s="93">
        <v>5.7373683697402944</v>
      </c>
      <c r="G34" s="93"/>
      <c r="H34" s="106">
        <v>17.944302596406789</v>
      </c>
      <c r="I34" s="92">
        <v>2.6446536104326692</v>
      </c>
      <c r="J34" s="92"/>
      <c r="K34" s="92">
        <v>14.206816915547396</v>
      </c>
      <c r="L34" s="92">
        <v>1.0928320704267227</v>
      </c>
      <c r="O34" s="107">
        <v>3.0908456824802713</v>
      </c>
      <c r="P34" s="89">
        <v>0.64890437449398997</v>
      </c>
      <c r="Q34" s="89">
        <v>2.4419413079862813</v>
      </c>
      <c r="R34" s="89">
        <v>2.3317919001324077</v>
      </c>
      <c r="S34" s="89"/>
      <c r="T34" s="107">
        <v>7.2929567619379299</v>
      </c>
      <c r="U34" s="89">
        <v>1.0748450282515096</v>
      </c>
      <c r="V34" s="89"/>
      <c r="W34" s="89">
        <v>5.7739608955659616</v>
      </c>
      <c r="X34" s="89">
        <v>0.44415083812045852</v>
      </c>
    </row>
    <row r="35" spans="2:24">
      <c r="B35" s="88" t="s">
        <v>46</v>
      </c>
      <c r="C35" s="106">
        <v>33.987077390271075</v>
      </c>
      <c r="D35" s="93">
        <v>0.76498244929870585</v>
      </c>
      <c r="E35" s="93">
        <v>33.222094940972369</v>
      </c>
      <c r="F35" s="93">
        <v>34.970626253655126</v>
      </c>
      <c r="G35" s="93"/>
      <c r="H35" s="106">
        <v>33.440661355057721</v>
      </c>
      <c r="I35" s="92" t="s">
        <v>62</v>
      </c>
      <c r="J35" s="92"/>
      <c r="K35" s="92">
        <v>33.440661355057721</v>
      </c>
      <c r="L35" s="92" t="s">
        <v>62</v>
      </c>
      <c r="O35" s="107">
        <v>4.144208438713636</v>
      </c>
      <c r="P35" s="89">
        <v>9.3278003443715285E-2</v>
      </c>
      <c r="Q35" s="89">
        <v>4.0509304352699216</v>
      </c>
      <c r="R35" s="89">
        <v>4.2641373002841281</v>
      </c>
      <c r="S35" s="89"/>
      <c r="T35" s="107">
        <v>4.0775812933966975</v>
      </c>
      <c r="U35" s="89" t="s">
        <v>62</v>
      </c>
      <c r="V35" s="89"/>
      <c r="W35" s="89">
        <v>4.0775812933966975</v>
      </c>
      <c r="X35" s="89" t="s">
        <v>62</v>
      </c>
    </row>
    <row r="36" spans="2:24">
      <c r="B36" s="88" t="s">
        <v>76</v>
      </c>
      <c r="C36" s="106">
        <v>39.21106199759214</v>
      </c>
      <c r="D36" s="93">
        <v>0.31570903379703813</v>
      </c>
      <c r="E36" s="93">
        <v>38.895352963795098</v>
      </c>
      <c r="F36" s="93" t="s">
        <v>62</v>
      </c>
      <c r="G36" s="93"/>
      <c r="H36" s="106">
        <v>7.7980131347868422</v>
      </c>
      <c r="I36" s="92">
        <v>3.851650212323865</v>
      </c>
      <c r="J36" s="92"/>
      <c r="K36" s="92">
        <v>3.9463629224629768</v>
      </c>
      <c r="L36" s="92" t="s">
        <v>62</v>
      </c>
      <c r="O36" s="107">
        <v>21.333961548060802</v>
      </c>
      <c r="P36" s="89">
        <v>0.1717710269570113</v>
      </c>
      <c r="Q36" s="89">
        <v>21.162190521103792</v>
      </c>
      <c r="R36" s="89" t="s">
        <v>62</v>
      </c>
      <c r="S36" s="89"/>
      <c r="T36" s="107">
        <v>4.2427443658381794</v>
      </c>
      <c r="U36" s="89">
        <v>2.0956065288755377</v>
      </c>
      <c r="V36" s="89"/>
      <c r="W36" s="89">
        <v>2.1471378369626413</v>
      </c>
      <c r="X36" s="89" t="s">
        <v>62</v>
      </c>
    </row>
    <row r="37" spans="2:24">
      <c r="B37" s="88" t="s">
        <v>32</v>
      </c>
      <c r="C37" s="106">
        <v>16.009903927747391</v>
      </c>
      <c r="D37" s="93" t="s">
        <v>62</v>
      </c>
      <c r="E37" s="93" t="s">
        <v>62</v>
      </c>
      <c r="F37" s="93" t="s">
        <v>62</v>
      </c>
      <c r="G37" s="93"/>
      <c r="H37" s="106">
        <v>17.74925151495945</v>
      </c>
      <c r="I37" s="92">
        <v>4.9413283727615402</v>
      </c>
      <c r="J37" s="92"/>
      <c r="K37" s="92">
        <v>12.807923142197911</v>
      </c>
      <c r="L37" s="92" t="s">
        <v>62</v>
      </c>
      <c r="O37" s="107">
        <v>5.5710306406685239</v>
      </c>
      <c r="P37" s="89" t="s">
        <v>62</v>
      </c>
      <c r="Q37" s="89" t="s">
        <v>62</v>
      </c>
      <c r="R37" s="89" t="s">
        <v>62</v>
      </c>
      <c r="S37" s="89"/>
      <c r="T37" s="107">
        <v>6.1762784139757212</v>
      </c>
      <c r="U37" s="89">
        <v>1.7194539014409025</v>
      </c>
      <c r="V37" s="89"/>
      <c r="W37" s="89">
        <v>4.4568245125348183</v>
      </c>
      <c r="X37" s="89" t="s">
        <v>62</v>
      </c>
    </row>
    <row r="38" spans="2:24">
      <c r="B38" s="88" t="s">
        <v>27</v>
      </c>
      <c r="C38" s="106">
        <v>51.599847705670626</v>
      </c>
      <c r="D38" s="93">
        <v>0.56703129346890802</v>
      </c>
      <c r="E38" s="93">
        <v>51.032816412201718</v>
      </c>
      <c r="F38" s="93" t="s">
        <v>62</v>
      </c>
      <c r="G38" s="93"/>
      <c r="H38" s="106">
        <v>14.175782336722701</v>
      </c>
      <c r="I38" s="92">
        <v>14.175782336722701</v>
      </c>
      <c r="J38" s="92"/>
      <c r="K38" s="92" t="s">
        <v>62</v>
      </c>
      <c r="L38" s="92" t="s">
        <v>62</v>
      </c>
      <c r="O38" s="107">
        <v>15.363243305009183</v>
      </c>
      <c r="P38" s="89">
        <v>0.16882684950559543</v>
      </c>
      <c r="Q38" s="89">
        <v>15.194416455503587</v>
      </c>
      <c r="R38" s="89" t="s">
        <v>62</v>
      </c>
      <c r="S38" s="89"/>
      <c r="T38" s="107">
        <v>4.2206712376398858</v>
      </c>
      <c r="U38" s="89">
        <v>4.2206712376398858</v>
      </c>
      <c r="V38" s="89"/>
      <c r="W38" s="89" t="s">
        <v>62</v>
      </c>
      <c r="X38" s="89" t="s">
        <v>62</v>
      </c>
    </row>
    <row r="39" spans="2:24">
      <c r="B39" s="88" t="s">
        <v>21</v>
      </c>
      <c r="C39" s="106">
        <v>25.1513510243635</v>
      </c>
      <c r="D39" s="93">
        <v>0.8349841230760352</v>
      </c>
      <c r="E39" s="93">
        <v>24.265453235246245</v>
      </c>
      <c r="F39" s="93">
        <v>34.112156247618515</v>
      </c>
      <c r="G39" s="93"/>
      <c r="H39" s="106">
        <v>23.420286378961965</v>
      </c>
      <c r="I39" s="92" t="s">
        <v>62</v>
      </c>
      <c r="J39" s="92"/>
      <c r="K39" s="92">
        <v>23.420286378961965</v>
      </c>
      <c r="L39" s="92" t="s">
        <v>62</v>
      </c>
      <c r="O39" s="107">
        <v>5.1750666913929617</v>
      </c>
      <c r="P39" s="89">
        <v>0.17180383347944245</v>
      </c>
      <c r="Q39" s="89">
        <v>4.9927870144086759</v>
      </c>
      <c r="R39" s="89">
        <v>7.0188151482455146</v>
      </c>
      <c r="S39" s="89"/>
      <c r="T39" s="107">
        <v>4.8188880122282649</v>
      </c>
      <c r="U39" s="89" t="s">
        <v>62</v>
      </c>
      <c r="V39" s="89"/>
      <c r="W39" s="89">
        <v>4.8188880122282649</v>
      </c>
      <c r="X39" s="89" t="s">
        <v>62</v>
      </c>
    </row>
    <row r="40" spans="2:24">
      <c r="B40" s="88" t="s">
        <v>81</v>
      </c>
      <c r="C40" s="106">
        <v>31.955418247635048</v>
      </c>
      <c r="D40" s="93">
        <v>2.6975353066185432</v>
      </c>
      <c r="E40" s="93">
        <v>29.257882941016504</v>
      </c>
      <c r="F40" s="93" t="s">
        <v>62</v>
      </c>
      <c r="G40" s="93"/>
      <c r="H40" s="106">
        <v>42.953062190002953</v>
      </c>
      <c r="I40" s="92" t="s">
        <v>62</v>
      </c>
      <c r="J40" s="92"/>
      <c r="K40" s="92">
        <v>42.953062190002953</v>
      </c>
      <c r="L40" s="92" t="s">
        <v>62</v>
      </c>
      <c r="O40" s="107">
        <v>4.7708406949082631</v>
      </c>
      <c r="P40" s="89">
        <v>0.40273330541433394</v>
      </c>
      <c r="Q40" s="89">
        <v>4.3681073894939288</v>
      </c>
      <c r="R40" s="89" t="s">
        <v>62</v>
      </c>
      <c r="S40" s="89"/>
      <c r="T40" s="107">
        <v>6.4127534015974703</v>
      </c>
      <c r="U40" s="89" t="s">
        <v>62</v>
      </c>
      <c r="V40" s="89"/>
      <c r="W40" s="89">
        <v>6.4127534015974703</v>
      </c>
      <c r="X40" s="89" t="s">
        <v>62</v>
      </c>
    </row>
    <row r="41" spans="2:24">
      <c r="B41" s="90" t="s">
        <v>343</v>
      </c>
      <c r="C41" s="106"/>
      <c r="D41" s="93"/>
      <c r="E41" s="93"/>
      <c r="F41" s="93"/>
      <c r="G41" s="93"/>
      <c r="H41" s="106"/>
      <c r="I41" s="92" t="s">
        <v>62</v>
      </c>
      <c r="J41" s="92"/>
      <c r="K41" s="92" t="s">
        <v>62</v>
      </c>
      <c r="L41" s="92" t="s">
        <v>62</v>
      </c>
      <c r="O41" s="107" t="s">
        <v>62</v>
      </c>
      <c r="P41" s="89" t="s">
        <v>62</v>
      </c>
      <c r="Q41" s="89" t="s">
        <v>62</v>
      </c>
      <c r="R41" s="89" t="s">
        <v>62</v>
      </c>
      <c r="S41" s="89"/>
      <c r="T41" s="107" t="s">
        <v>62</v>
      </c>
      <c r="U41" s="89" t="s">
        <v>62</v>
      </c>
      <c r="V41" s="89"/>
      <c r="W41" s="89" t="s">
        <v>62</v>
      </c>
      <c r="X41" s="89" t="s">
        <v>62</v>
      </c>
    </row>
    <row r="42" spans="2:24">
      <c r="B42" s="87" t="s">
        <v>35</v>
      </c>
      <c r="C42" s="108">
        <v>0.16424852046791563</v>
      </c>
      <c r="D42" s="92">
        <v>2.1611647429988896E-2</v>
      </c>
      <c r="E42" s="92">
        <v>0.14263687303792671</v>
      </c>
      <c r="F42" s="92" t="s">
        <v>62</v>
      </c>
      <c r="G42" s="92"/>
      <c r="H42" s="108">
        <v>0.22476113327188452</v>
      </c>
      <c r="I42" s="92" t="s">
        <v>62</v>
      </c>
      <c r="J42" s="92"/>
      <c r="K42" s="92">
        <v>0.22476113327188452</v>
      </c>
      <c r="L42" s="92" t="s">
        <v>62</v>
      </c>
      <c r="O42" s="107">
        <v>1.2088294191232627</v>
      </c>
      <c r="P42" s="89">
        <v>0.15905650251621875</v>
      </c>
      <c r="Q42" s="89">
        <v>1.0497729166070437</v>
      </c>
      <c r="R42" s="89" t="s">
        <v>62</v>
      </c>
      <c r="S42" s="89"/>
      <c r="T42" s="107">
        <v>1.6541876261686752</v>
      </c>
      <c r="U42" s="89" t="s">
        <v>62</v>
      </c>
      <c r="V42" s="89"/>
      <c r="W42" s="89">
        <v>1.6541876261686752</v>
      </c>
      <c r="X42" s="89" t="s">
        <v>62</v>
      </c>
    </row>
    <row r="43" spans="2:24">
      <c r="B43" s="87" t="s">
        <v>24</v>
      </c>
      <c r="C43" s="108">
        <v>1.11885334503636</v>
      </c>
      <c r="D43" s="92">
        <v>0.28071909735630607</v>
      </c>
      <c r="E43" s="92">
        <v>0.89400986419205764</v>
      </c>
      <c r="F43" s="92">
        <v>0.33525369907202157</v>
      </c>
      <c r="G43" s="92"/>
      <c r="H43" s="108">
        <v>2.5868175420397188</v>
      </c>
      <c r="I43" s="92">
        <v>0.90630249982469835</v>
      </c>
      <c r="J43" s="92"/>
      <c r="K43" s="92" t="s">
        <v>62</v>
      </c>
      <c r="L43" s="92">
        <v>1.6805150422150206</v>
      </c>
      <c r="O43" s="107">
        <v>1.7269134874873193</v>
      </c>
      <c r="P43" s="89">
        <v>0.43328073117939936</v>
      </c>
      <c r="Q43" s="89">
        <v>1.3798749400617818</v>
      </c>
      <c r="R43" s="89">
        <v>0.51745310252316812</v>
      </c>
      <c r="S43" s="89"/>
      <c r="T43" s="107">
        <v>3.9926681390687655</v>
      </c>
      <c r="U43" s="89">
        <v>1.3988482204876311</v>
      </c>
      <c r="V43" s="89"/>
      <c r="W43" s="89" t="s">
        <v>62</v>
      </c>
      <c r="X43" s="89">
        <v>2.5938199185811346</v>
      </c>
    </row>
    <row r="44" spans="2:24">
      <c r="B44" s="87" t="s">
        <v>36</v>
      </c>
      <c r="C44" s="108">
        <v>18.197478788559124</v>
      </c>
      <c r="D44" s="92">
        <v>1.7213831286474848</v>
      </c>
      <c r="E44" s="92">
        <v>16.476095659911639</v>
      </c>
      <c r="F44" s="92">
        <v>3.8116340705765732</v>
      </c>
      <c r="G44" s="92"/>
      <c r="H44" s="108">
        <v>5.5944951681043253</v>
      </c>
      <c r="I44" s="92">
        <v>2.582074692971227</v>
      </c>
      <c r="J44" s="92"/>
      <c r="K44" s="92">
        <v>3.0124204751330983</v>
      </c>
      <c r="L44" s="92" t="s">
        <v>62</v>
      </c>
      <c r="O44" s="107">
        <v>7.722528927483606</v>
      </c>
      <c r="P44" s="89">
        <v>0.73050949314034119</v>
      </c>
      <c r="Q44" s="89">
        <v>6.9920194343432645</v>
      </c>
      <c r="R44" s="89">
        <v>1.6175567348107556</v>
      </c>
      <c r="S44" s="89"/>
      <c r="T44" s="107">
        <v>2.3741558527061088</v>
      </c>
      <c r="U44" s="89">
        <v>1.0957642397105118</v>
      </c>
      <c r="V44" s="89"/>
      <c r="W44" s="89">
        <v>1.278391612995597</v>
      </c>
      <c r="X44" s="89" t="s">
        <v>62</v>
      </c>
    </row>
    <row r="45" spans="2:24">
      <c r="B45" s="87" t="s">
        <v>30</v>
      </c>
      <c r="C45" s="108">
        <v>3.824337949750285</v>
      </c>
      <c r="D45" s="92">
        <v>1.9136139057485111</v>
      </c>
      <c r="E45" s="92">
        <v>1.9107240440017739</v>
      </c>
      <c r="F45" s="92">
        <v>0.10508588169953384</v>
      </c>
      <c r="G45" s="92"/>
      <c r="H45" s="108">
        <v>0.98649371445437384</v>
      </c>
      <c r="I45" s="92">
        <v>0.98649371445437384</v>
      </c>
      <c r="J45" s="92"/>
      <c r="K45" s="92" t="s">
        <v>62</v>
      </c>
      <c r="L45" s="92" t="s">
        <v>62</v>
      </c>
      <c r="O45" s="107">
        <v>1.4390436390882715</v>
      </c>
      <c r="P45" s="89">
        <v>0.72006552635288656</v>
      </c>
      <c r="Q45" s="89">
        <v>0.71897811273538503</v>
      </c>
      <c r="R45" s="89">
        <v>3.9542313363695035E-2</v>
      </c>
      <c r="S45" s="89"/>
      <c r="T45" s="107">
        <v>0.37120346670168713</v>
      </c>
      <c r="U45" s="89">
        <v>0.37120346670168713</v>
      </c>
      <c r="V45" s="89"/>
      <c r="W45" s="89" t="s">
        <v>62</v>
      </c>
      <c r="X45" s="89" t="s">
        <v>62</v>
      </c>
    </row>
    <row r="46" spans="2:24">
      <c r="B46" s="87" t="s">
        <v>23</v>
      </c>
      <c r="C46" s="108">
        <v>6.1963019437282965</v>
      </c>
      <c r="D46" s="92">
        <v>0.47711524966707886</v>
      </c>
      <c r="E46" s="92">
        <v>5.7191866940612179</v>
      </c>
      <c r="F46" s="92" t="s">
        <v>62</v>
      </c>
      <c r="G46" s="92"/>
      <c r="H46" s="108">
        <v>0.1858890583118489</v>
      </c>
      <c r="I46" s="92" t="s">
        <v>62</v>
      </c>
      <c r="J46" s="92"/>
      <c r="K46" s="92">
        <v>0.1858890583118489</v>
      </c>
      <c r="L46" s="92" t="s">
        <v>62</v>
      </c>
      <c r="O46" s="107">
        <v>1.7412289803722982</v>
      </c>
      <c r="P46" s="89">
        <v>0.13407463148866697</v>
      </c>
      <c r="Q46" s="89">
        <v>1.6071543488836313</v>
      </c>
      <c r="R46" s="89" t="s">
        <v>62</v>
      </c>
      <c r="S46" s="89"/>
      <c r="T46" s="107">
        <v>5.2236869411168937E-2</v>
      </c>
      <c r="U46" s="89" t="s">
        <v>62</v>
      </c>
      <c r="V46" s="89"/>
      <c r="W46" s="89">
        <v>5.2236869411168937E-2</v>
      </c>
      <c r="X46" s="89" t="s">
        <v>62</v>
      </c>
    </row>
    <row r="47" spans="2:24">
      <c r="B47" s="87" t="s">
        <v>73</v>
      </c>
      <c r="C47" s="108">
        <v>0.60172452610915117</v>
      </c>
      <c r="D47" s="92">
        <v>0.15735096357754302</v>
      </c>
      <c r="E47" s="92">
        <v>0.44437356253160809</v>
      </c>
      <c r="F47" s="92" t="s">
        <v>62</v>
      </c>
      <c r="G47" s="92"/>
      <c r="H47" s="108">
        <v>2.4381353628372098E-5</v>
      </c>
      <c r="I47" s="92">
        <v>2.4381353628372098E-5</v>
      </c>
      <c r="J47" s="92"/>
      <c r="K47" s="92" t="s">
        <v>62</v>
      </c>
      <c r="L47" s="92" t="s">
        <v>62</v>
      </c>
      <c r="O47" s="107">
        <v>3.9758713612055594</v>
      </c>
      <c r="P47" s="89">
        <v>1.0396903609552537</v>
      </c>
      <c r="Q47" s="89">
        <v>2.9361810002503055</v>
      </c>
      <c r="R47" s="89" t="s">
        <v>62</v>
      </c>
      <c r="S47" s="89"/>
      <c r="T47" s="107">
        <v>1.7675943768548632E-4</v>
      </c>
      <c r="U47" s="89">
        <v>1.7675943768548632E-4</v>
      </c>
      <c r="V47" s="89"/>
      <c r="W47" s="89" t="s">
        <v>62</v>
      </c>
      <c r="X47" s="89" t="s">
        <v>62</v>
      </c>
    </row>
    <row r="48" spans="2:24">
      <c r="B48" s="87" t="s">
        <v>31</v>
      </c>
      <c r="C48" s="108">
        <v>3.4238758274366612</v>
      </c>
      <c r="D48" s="92" t="s">
        <v>62</v>
      </c>
      <c r="E48" s="92" t="s">
        <v>62</v>
      </c>
      <c r="F48" s="92" t="s">
        <v>62</v>
      </c>
      <c r="G48" s="92"/>
      <c r="H48" s="108">
        <v>4.646688622949755</v>
      </c>
      <c r="I48" s="92">
        <v>3.1793132683340426</v>
      </c>
      <c r="J48" s="92"/>
      <c r="K48" s="92" t="s">
        <v>62</v>
      </c>
      <c r="L48" s="92">
        <v>1.467375354615712</v>
      </c>
      <c r="O48" s="107">
        <v>2.1146826340907348</v>
      </c>
      <c r="P48" s="89" t="s">
        <v>62</v>
      </c>
      <c r="Q48" s="89" t="s">
        <v>62</v>
      </c>
      <c r="R48" s="89" t="s">
        <v>62</v>
      </c>
      <c r="S48" s="89"/>
      <c r="T48" s="107">
        <v>2.8699264319802831</v>
      </c>
      <c r="U48" s="89">
        <v>1.963633874512825</v>
      </c>
      <c r="V48" s="89"/>
      <c r="W48" s="89" t="s">
        <v>62</v>
      </c>
      <c r="X48" s="89">
        <v>0.90629255746745785</v>
      </c>
    </row>
    <row r="49" spans="2:24">
      <c r="B49" s="87" t="s">
        <v>39</v>
      </c>
      <c r="C49" s="108">
        <v>0.19995032290114259</v>
      </c>
      <c r="D49" s="92">
        <v>3.2290114257327376E-2</v>
      </c>
      <c r="E49" s="92">
        <v>0.1676602086438152</v>
      </c>
      <c r="F49" s="92" t="s">
        <v>62</v>
      </c>
      <c r="G49" s="92"/>
      <c r="H49" s="108">
        <v>0.10792349726775956</v>
      </c>
      <c r="I49" s="92">
        <v>0.10792349726775956</v>
      </c>
      <c r="J49" s="92"/>
      <c r="K49" s="92" t="s">
        <v>62</v>
      </c>
      <c r="L49" s="92" t="s">
        <v>62</v>
      </c>
      <c r="O49" s="107">
        <v>1.7100590323477574</v>
      </c>
      <c r="P49" s="89">
        <v>0.27615860149715332</v>
      </c>
      <c r="Q49" s="89">
        <v>1.4339004308506038</v>
      </c>
      <c r="R49" s="89" t="s">
        <v>62</v>
      </c>
      <c r="S49" s="89"/>
      <c r="T49" s="107">
        <v>0.92300701808087016</v>
      </c>
      <c r="U49" s="89">
        <v>0.92300701808087016</v>
      </c>
      <c r="V49" s="89"/>
      <c r="W49" s="89" t="s">
        <v>62</v>
      </c>
      <c r="X49" s="89" t="s">
        <v>62</v>
      </c>
    </row>
    <row r="50" spans="2:24">
      <c r="B50" s="87" t="s">
        <v>77</v>
      </c>
      <c r="C50" s="108">
        <v>5.2144802026745598</v>
      </c>
      <c r="D50" s="92">
        <v>1.1209872899469464</v>
      </c>
      <c r="E50" s="92">
        <v>4.093492912727613</v>
      </c>
      <c r="F50" s="92">
        <v>3.0228870740142373</v>
      </c>
      <c r="G50" s="92"/>
      <c r="H50" s="108" t="s">
        <v>62</v>
      </c>
      <c r="I50" s="92" t="s">
        <v>62</v>
      </c>
      <c r="J50" s="92"/>
      <c r="K50" s="92" t="s">
        <v>62</v>
      </c>
      <c r="L50" s="92" t="s">
        <v>62</v>
      </c>
      <c r="O50" s="107">
        <v>1.9843417699892416</v>
      </c>
      <c r="P50" s="89">
        <v>0.42658554958705924</v>
      </c>
      <c r="Q50" s="89">
        <v>1.5577562204021824</v>
      </c>
      <c r="R50" s="89">
        <v>1.150343055066227</v>
      </c>
      <c r="S50" s="89"/>
      <c r="T50" s="107" t="s">
        <v>62</v>
      </c>
      <c r="U50" s="89" t="s">
        <v>62</v>
      </c>
      <c r="V50" s="89"/>
      <c r="W50" s="89" t="s">
        <v>62</v>
      </c>
      <c r="X50" s="89" t="s">
        <v>62</v>
      </c>
    </row>
    <row r="51" spans="2:24">
      <c r="B51" s="87" t="s">
        <v>78</v>
      </c>
      <c r="C51" s="108">
        <v>15.695272013332421</v>
      </c>
      <c r="D51" s="92">
        <v>0.33759103257767731</v>
      </c>
      <c r="E51" s="92">
        <v>15.357680980754743</v>
      </c>
      <c r="F51" s="92">
        <v>2.9392963952240718</v>
      </c>
      <c r="G51" s="92"/>
      <c r="H51" s="108">
        <v>17.122114923635369</v>
      </c>
      <c r="I51" s="92" t="s">
        <v>62</v>
      </c>
      <c r="J51" s="92"/>
      <c r="K51" s="92">
        <v>17.122114923635369</v>
      </c>
      <c r="L51" s="92" t="s">
        <v>62</v>
      </c>
      <c r="O51" s="107">
        <v>8.1328089802030128</v>
      </c>
      <c r="P51" s="89">
        <v>0.1749293277014575</v>
      </c>
      <c r="Q51" s="89">
        <v>7.9578796525015552</v>
      </c>
      <c r="R51" s="89">
        <v>1.5230533181107462</v>
      </c>
      <c r="S51" s="89"/>
      <c r="T51" s="107">
        <v>8.8721552511305593</v>
      </c>
      <c r="U51" s="89" t="s">
        <v>62</v>
      </c>
      <c r="V51" s="89"/>
      <c r="W51" s="89">
        <v>8.8721552511305593</v>
      </c>
      <c r="X51" s="89" t="s">
        <v>62</v>
      </c>
    </row>
    <row r="52" spans="2:24">
      <c r="B52" s="87" t="s">
        <v>79</v>
      </c>
      <c r="C52" s="108">
        <v>8.3051181102362204</v>
      </c>
      <c r="D52" s="92">
        <v>1.2618110236220472</v>
      </c>
      <c r="E52" s="92">
        <v>7.043307086614174</v>
      </c>
      <c r="F52" s="92" t="s">
        <v>62</v>
      </c>
      <c r="G52" s="92"/>
      <c r="H52" s="108">
        <v>3.7952755905511815</v>
      </c>
      <c r="I52" s="92">
        <v>1.4330708661417324</v>
      </c>
      <c r="J52" s="92"/>
      <c r="K52" s="92">
        <v>2.3622047244094491</v>
      </c>
      <c r="L52" s="92" t="s">
        <v>62</v>
      </c>
      <c r="O52" s="107">
        <v>2.2074729790106113</v>
      </c>
      <c r="P52" s="89">
        <v>0.33538520491723206</v>
      </c>
      <c r="Q52" s="89">
        <v>1.8720877740933797</v>
      </c>
      <c r="R52" s="89" t="s">
        <v>62</v>
      </c>
      <c r="S52" s="89"/>
      <c r="T52" s="107">
        <v>1.0087717239944203</v>
      </c>
      <c r="U52" s="89">
        <v>0.3809055057406317</v>
      </c>
      <c r="V52" s="89"/>
      <c r="W52" s="89">
        <v>0.62786621825378863</v>
      </c>
      <c r="X52" s="89" t="s">
        <v>62</v>
      </c>
    </row>
    <row r="53" spans="2:24">
      <c r="B53" s="87" t="s">
        <v>22</v>
      </c>
      <c r="C53" s="108">
        <v>43.050977899376022</v>
      </c>
      <c r="D53" s="92">
        <v>2.2057463058752034</v>
      </c>
      <c r="E53" s="92">
        <v>40.84523159350082</v>
      </c>
      <c r="F53" s="92" t="s">
        <v>62</v>
      </c>
      <c r="G53" s="92"/>
      <c r="H53" s="108">
        <v>29.089901281012974</v>
      </c>
      <c r="I53" s="92" t="s">
        <v>62</v>
      </c>
      <c r="J53" s="92"/>
      <c r="K53" s="92">
        <v>19.202967839384122</v>
      </c>
      <c r="L53" s="92">
        <v>9.8869334416288517</v>
      </c>
      <c r="O53" s="107">
        <v>7.3815359168356052</v>
      </c>
      <c r="P53" s="89">
        <v>0.37819804275529012</v>
      </c>
      <c r="Q53" s="89">
        <v>7.0033378740803149</v>
      </c>
      <c r="R53" s="89" t="s">
        <v>62</v>
      </c>
      <c r="S53" s="89"/>
      <c r="T53" s="107">
        <v>4.9877647756315326</v>
      </c>
      <c r="U53" s="89" t="s">
        <v>62</v>
      </c>
      <c r="V53" s="89"/>
      <c r="W53" s="89">
        <v>3.2925476663401732</v>
      </c>
      <c r="X53" s="89">
        <v>1.6952171092913595</v>
      </c>
    </row>
    <row r="54" spans="2:24">
      <c r="B54" s="87" t="s">
        <v>80</v>
      </c>
      <c r="C54" s="108">
        <v>3.8960542185297657</v>
      </c>
      <c r="D54" s="92">
        <v>1.4930986226700902</v>
      </c>
      <c r="E54" s="92">
        <v>2.4029555958596758</v>
      </c>
      <c r="F54" s="92" t="s">
        <v>62</v>
      </c>
      <c r="G54" s="92"/>
      <c r="H54" s="108">
        <v>7.3955041154127903</v>
      </c>
      <c r="I54" s="92">
        <v>0.39660432164674264</v>
      </c>
      <c r="J54" s="92"/>
      <c r="K54" s="92">
        <v>6.9988997937660473</v>
      </c>
      <c r="L54" s="92" t="s">
        <v>62</v>
      </c>
      <c r="O54" s="107">
        <v>1.629396059175138</v>
      </c>
      <c r="P54" s="89">
        <v>0.62443920830663968</v>
      </c>
      <c r="Q54" s="89">
        <v>1.0049568508684981</v>
      </c>
      <c r="R54" s="89" t="s">
        <v>62</v>
      </c>
      <c r="S54" s="89"/>
      <c r="T54" s="107">
        <v>3.0929254536438244</v>
      </c>
      <c r="U54" s="89">
        <v>0.16586666470645117</v>
      </c>
      <c r="V54" s="89"/>
      <c r="W54" s="89">
        <v>2.9270587889373734</v>
      </c>
      <c r="X54" s="89" t="s">
        <v>62</v>
      </c>
    </row>
    <row r="55" spans="2:24">
      <c r="B55" s="87" t="s">
        <v>82</v>
      </c>
      <c r="C55" s="108">
        <v>42.394631345519493</v>
      </c>
      <c r="D55" s="92" t="s">
        <v>62</v>
      </c>
      <c r="E55" s="92" t="s">
        <v>62</v>
      </c>
      <c r="F55" s="92" t="s">
        <v>62</v>
      </c>
      <c r="G55" s="92"/>
      <c r="H55" s="108">
        <v>18.757217470805415</v>
      </c>
      <c r="I55" s="92">
        <v>2.9878753493318357</v>
      </c>
      <c r="J55" s="92"/>
      <c r="K55" s="92">
        <v>10.789549872587186</v>
      </c>
      <c r="L55" s="92">
        <v>4.979792248886393</v>
      </c>
      <c r="O55" s="107">
        <v>8.2068749452011236</v>
      </c>
      <c r="P55" s="89" t="s">
        <v>62</v>
      </c>
      <c r="Q55" s="89" t="s">
        <v>62</v>
      </c>
      <c r="R55" s="89" t="s">
        <v>62</v>
      </c>
      <c r="S55" s="89"/>
      <c r="T55" s="107">
        <v>3.6310762286911782</v>
      </c>
      <c r="U55" s="89">
        <v>0.57840152315434701</v>
      </c>
      <c r="V55" s="89"/>
      <c r="W55" s="89">
        <v>2.0886721669462531</v>
      </c>
      <c r="X55" s="89">
        <v>0.96400253859057827</v>
      </c>
    </row>
    <row r="56" spans="2:24">
      <c r="B56" s="87" t="s">
        <v>26</v>
      </c>
      <c r="C56" s="108">
        <v>0.60591017832404692</v>
      </c>
      <c r="D56" s="92">
        <v>0.10866867328637798</v>
      </c>
      <c r="E56" s="92">
        <v>0.4972415050376689</v>
      </c>
      <c r="F56" s="92">
        <v>6.9152792091331447E-2</v>
      </c>
      <c r="G56" s="92"/>
      <c r="H56" s="108">
        <v>0.41886834066749329</v>
      </c>
      <c r="I56" s="92">
        <v>0.35300853867574905</v>
      </c>
      <c r="J56" s="92"/>
      <c r="K56" s="92">
        <v>6.5859801991744224E-2</v>
      </c>
      <c r="L56" s="92" t="s">
        <v>62</v>
      </c>
      <c r="O56" s="107">
        <v>1.6551458373353838</v>
      </c>
      <c r="P56" s="89">
        <v>0.29684680778297645</v>
      </c>
      <c r="Q56" s="89">
        <v>1.3582990295524073</v>
      </c>
      <c r="R56" s="89">
        <v>0.18890251404371231</v>
      </c>
      <c r="S56" s="89"/>
      <c r="T56" s="107">
        <v>1.1442095136362003</v>
      </c>
      <c r="U56" s="89">
        <v>0.9643023574040932</v>
      </c>
      <c r="V56" s="89"/>
      <c r="W56" s="89">
        <v>0.17990715623210696</v>
      </c>
      <c r="X56" s="89" t="s">
        <v>62</v>
      </c>
    </row>
    <row r="57" spans="2:24">
      <c r="B57" s="87" t="s">
        <v>37</v>
      </c>
      <c r="C57" s="108">
        <v>6.9162695711368274</v>
      </c>
      <c r="D57" s="92" t="s">
        <v>62</v>
      </c>
      <c r="E57" s="92" t="s">
        <v>62</v>
      </c>
      <c r="F57" s="92" t="s">
        <v>62</v>
      </c>
      <c r="G57" s="92"/>
      <c r="H57" s="108" t="s">
        <v>62</v>
      </c>
      <c r="I57" s="92" t="s">
        <v>62</v>
      </c>
      <c r="J57" s="92"/>
      <c r="K57" s="92" t="s">
        <v>62</v>
      </c>
      <c r="L57" s="92" t="s">
        <v>62</v>
      </c>
      <c r="O57" s="107">
        <v>2.1141681059918671</v>
      </c>
      <c r="P57" s="89" t="s">
        <v>62</v>
      </c>
      <c r="Q57" s="89" t="s">
        <v>62</v>
      </c>
      <c r="R57" s="89" t="s">
        <v>62</v>
      </c>
      <c r="S57" s="89"/>
      <c r="T57" s="107" t="s">
        <v>62</v>
      </c>
      <c r="U57" s="89" t="s">
        <v>62</v>
      </c>
      <c r="V57" s="89"/>
      <c r="W57" s="89" t="s">
        <v>62</v>
      </c>
      <c r="X57" s="89" t="s">
        <v>62</v>
      </c>
    </row>
    <row r="58" spans="2:24">
      <c r="B58" s="90" t="s">
        <v>344</v>
      </c>
      <c r="C58" s="108"/>
      <c r="D58" s="93"/>
      <c r="E58" s="93" t="s">
        <v>62</v>
      </c>
      <c r="F58" s="93" t="s">
        <v>62</v>
      </c>
      <c r="G58" s="93"/>
      <c r="H58" s="106" t="s">
        <v>62</v>
      </c>
      <c r="I58" s="92" t="s">
        <v>62</v>
      </c>
      <c r="J58" s="92"/>
      <c r="K58" s="92" t="s">
        <v>62</v>
      </c>
      <c r="L58" s="92" t="s">
        <v>62</v>
      </c>
      <c r="O58" s="107" t="s">
        <v>62</v>
      </c>
      <c r="P58" s="89" t="s">
        <v>62</v>
      </c>
      <c r="Q58" s="89" t="s">
        <v>62</v>
      </c>
      <c r="R58" s="89" t="s">
        <v>62</v>
      </c>
      <c r="S58" s="89"/>
      <c r="T58" s="107" t="s">
        <v>62</v>
      </c>
      <c r="U58" s="89" t="s">
        <v>62</v>
      </c>
      <c r="V58" s="89"/>
      <c r="W58" s="89" t="s">
        <v>62</v>
      </c>
      <c r="X58" s="89" t="s">
        <v>62</v>
      </c>
    </row>
    <row r="59" spans="2:24">
      <c r="B59" s="87" t="s">
        <v>33</v>
      </c>
      <c r="C59" s="108">
        <v>3.4312426236491254</v>
      </c>
      <c r="D59" s="92">
        <v>0.23495288473800791</v>
      </c>
      <c r="E59" s="92">
        <v>3.1986160050966426</v>
      </c>
      <c r="F59" s="92" t="s">
        <v>62</v>
      </c>
      <c r="G59" s="92"/>
      <c r="H59" s="108" t="s">
        <v>62</v>
      </c>
      <c r="I59" s="92" t="s">
        <v>62</v>
      </c>
      <c r="J59" s="92"/>
      <c r="K59" s="92" t="s">
        <v>62</v>
      </c>
      <c r="L59" s="92" t="s">
        <v>62</v>
      </c>
      <c r="O59" s="107">
        <v>1.0446981905900852</v>
      </c>
      <c r="P59" s="89">
        <v>7.1535265931931255E-2</v>
      </c>
      <c r="Q59" s="89">
        <v>0.97387119461787597</v>
      </c>
      <c r="R59" s="89" t="s">
        <v>62</v>
      </c>
      <c r="S59" s="89"/>
      <c r="T59" s="107" t="s">
        <v>62</v>
      </c>
      <c r="U59" s="89" t="s">
        <v>62</v>
      </c>
      <c r="V59" s="89"/>
      <c r="W59" s="89" t="s">
        <v>62</v>
      </c>
      <c r="X59" s="89" t="s">
        <v>62</v>
      </c>
    </row>
    <row r="60" spans="2:24">
      <c r="B60" s="87" t="s">
        <v>72</v>
      </c>
      <c r="C60" s="108">
        <v>1.6884308304577045</v>
      </c>
      <c r="D60" s="92">
        <v>0.54985082965563403</v>
      </c>
      <c r="E60" s="92">
        <v>1.1385800008020706</v>
      </c>
      <c r="F60" s="92" t="s">
        <v>62</v>
      </c>
      <c r="G60" s="92"/>
      <c r="H60" s="108">
        <v>0.58317512236203606</v>
      </c>
      <c r="I60" s="92">
        <v>0.58317512236203606</v>
      </c>
      <c r="J60" s="92"/>
      <c r="K60" s="92" t="s">
        <v>62</v>
      </c>
      <c r="L60" s="92" t="s">
        <v>62</v>
      </c>
      <c r="O60" s="107">
        <v>1.823043678934386</v>
      </c>
      <c r="P60" s="89">
        <v>0.59368856649507973</v>
      </c>
      <c r="Q60" s="89">
        <v>1.2293551124393063</v>
      </c>
      <c r="R60" s="89" t="s">
        <v>62</v>
      </c>
      <c r="S60" s="89"/>
      <c r="T60" s="107">
        <v>0.62966969173720566</v>
      </c>
      <c r="U60" s="89">
        <v>0.62966969173720566</v>
      </c>
      <c r="V60" s="89"/>
      <c r="W60" s="89" t="s">
        <v>62</v>
      </c>
      <c r="X60" s="89" t="s">
        <v>62</v>
      </c>
    </row>
    <row r="61" spans="2:24">
      <c r="B61" s="87" t="s">
        <v>74</v>
      </c>
      <c r="C61" s="108">
        <v>0.29987932800296263</v>
      </c>
      <c r="D61" s="92">
        <v>9.5294986454274783E-2</v>
      </c>
      <c r="E61" s="92">
        <v>0.20458434154868788</v>
      </c>
      <c r="F61" s="92" t="s">
        <v>62</v>
      </c>
      <c r="G61" s="92"/>
      <c r="H61" s="108">
        <v>0.19991955200197509</v>
      </c>
      <c r="I61" s="92">
        <v>0.19991955200197509</v>
      </c>
      <c r="J61" s="92"/>
      <c r="K61" s="92" t="s">
        <v>62</v>
      </c>
      <c r="L61" s="92" t="s">
        <v>62</v>
      </c>
      <c r="O61" s="107">
        <v>0.4672273134015863</v>
      </c>
      <c r="P61" s="89">
        <v>0.14847445736983741</v>
      </c>
      <c r="Q61" s="89">
        <v>0.31875285603174891</v>
      </c>
      <c r="R61" s="89" t="s">
        <v>62</v>
      </c>
      <c r="S61" s="89"/>
      <c r="T61" s="107">
        <v>0.31148487560105753</v>
      </c>
      <c r="U61" s="89">
        <v>0.31148487560105753</v>
      </c>
      <c r="V61" s="89"/>
      <c r="W61" s="89" t="s">
        <v>62</v>
      </c>
      <c r="X61" s="89" t="s">
        <v>62</v>
      </c>
    </row>
    <row r="62" spans="2:24">
      <c r="B62" s="87" t="s">
        <v>89</v>
      </c>
      <c r="C62" s="108">
        <v>2.6989390373016679E-2</v>
      </c>
      <c r="D62" s="92">
        <v>1.7826325740202376E-2</v>
      </c>
      <c r="E62" s="92">
        <v>9.1630646328143047E-3</v>
      </c>
      <c r="F62" s="92" t="s">
        <v>62</v>
      </c>
      <c r="G62" s="92"/>
      <c r="H62" s="108">
        <v>2.9488408000147855E-2</v>
      </c>
      <c r="I62" s="92">
        <v>2.9488408000147855E-2</v>
      </c>
      <c r="J62" s="92"/>
      <c r="K62" s="92" t="s">
        <v>62</v>
      </c>
      <c r="L62" s="92" t="s">
        <v>62</v>
      </c>
      <c r="O62" s="107">
        <v>1.9774139686215348</v>
      </c>
      <c r="P62" s="89">
        <v>1.3060697200154581</v>
      </c>
      <c r="Q62" s="89">
        <v>0.67134424860607667</v>
      </c>
      <c r="R62" s="89" t="s">
        <v>62</v>
      </c>
      <c r="S62" s="89"/>
      <c r="T62" s="107">
        <v>2.1605078546050103</v>
      </c>
      <c r="U62" s="89">
        <v>2.1605078546050103</v>
      </c>
      <c r="V62" s="89"/>
      <c r="W62" s="89" t="s">
        <v>62</v>
      </c>
      <c r="X62" s="89" t="s">
        <v>62</v>
      </c>
    </row>
    <row r="63" spans="2:24">
      <c r="B63" s="87" t="s">
        <v>34</v>
      </c>
      <c r="C63" s="108">
        <v>0.53833470121755367</v>
      </c>
      <c r="D63" s="92">
        <v>0.2216672299131103</v>
      </c>
      <c r="E63" s="92">
        <v>0.31666747130444334</v>
      </c>
      <c r="F63" s="92" t="s">
        <v>62</v>
      </c>
      <c r="G63" s="92"/>
      <c r="H63" s="108">
        <v>0.49380333806536625</v>
      </c>
      <c r="I63" s="92" t="s">
        <v>62</v>
      </c>
      <c r="J63" s="92"/>
      <c r="K63" s="92">
        <v>0.27213610815225597</v>
      </c>
      <c r="L63" s="92">
        <v>0.2216672299131103</v>
      </c>
      <c r="O63" s="107">
        <v>2.2379496367281861</v>
      </c>
      <c r="P63" s="89">
        <v>0.92150867394690028</v>
      </c>
      <c r="Q63" s="89">
        <v>1.3164409627812861</v>
      </c>
      <c r="R63" s="89" t="s">
        <v>62</v>
      </c>
      <c r="S63" s="89"/>
      <c r="T63" s="107">
        <v>2.0528251263370683</v>
      </c>
      <c r="U63" s="89" t="s">
        <v>62</v>
      </c>
      <c r="V63" s="89"/>
      <c r="W63" s="89">
        <v>1.1313164523901678</v>
      </c>
      <c r="X63" s="89">
        <v>0.92150867394690028</v>
      </c>
    </row>
    <row r="64" spans="2:24">
      <c r="B64" s="87" t="s">
        <v>75</v>
      </c>
      <c r="C64" s="108">
        <v>0.54796170472360639</v>
      </c>
      <c r="D64" s="92">
        <v>5.6718843120513646E-2</v>
      </c>
      <c r="E64" s="92">
        <v>0.49124286160309272</v>
      </c>
      <c r="F64" s="92">
        <v>0.22110735453759553</v>
      </c>
      <c r="G64" s="92"/>
      <c r="H64" s="108" t="s">
        <v>62</v>
      </c>
      <c r="I64" s="92" t="s">
        <v>62</v>
      </c>
      <c r="J64" s="92"/>
      <c r="K64" s="92" t="s">
        <v>62</v>
      </c>
      <c r="L64" s="92" t="s">
        <v>62</v>
      </c>
      <c r="O64" s="107">
        <v>0.54546320698580286</v>
      </c>
      <c r="P64" s="89">
        <v>5.6460226688004163E-2</v>
      </c>
      <c r="Q64" s="89">
        <v>0.48900298029779865</v>
      </c>
      <c r="R64" s="89">
        <v>0.22009918878374501</v>
      </c>
      <c r="S64" s="89"/>
      <c r="T64" s="107" t="s">
        <v>62</v>
      </c>
      <c r="U64" s="89" t="s">
        <v>62</v>
      </c>
      <c r="V64" s="89"/>
      <c r="W64" s="89" t="s">
        <v>62</v>
      </c>
      <c r="X64" s="89" t="s">
        <v>62</v>
      </c>
    </row>
    <row r="65" spans="2:24">
      <c r="B65" s="87" t="s">
        <v>25</v>
      </c>
      <c r="C65" s="108">
        <v>1.8045350594984293</v>
      </c>
      <c r="D65" s="92">
        <v>1.4186596379704632</v>
      </c>
      <c r="E65" s="92">
        <v>0.385875421527966</v>
      </c>
      <c r="F65" s="92" t="s">
        <v>62</v>
      </c>
      <c r="G65" s="92"/>
      <c r="H65" s="108" t="s">
        <v>62</v>
      </c>
      <c r="I65" s="92" t="s">
        <v>62</v>
      </c>
      <c r="J65" s="92"/>
      <c r="K65" s="92" t="s">
        <v>62</v>
      </c>
      <c r="L65" s="92" t="s">
        <v>62</v>
      </c>
      <c r="O65" s="107">
        <v>0.42713432285264413</v>
      </c>
      <c r="P65" s="89">
        <v>0.3357974236262925</v>
      </c>
      <c r="Q65" s="89">
        <v>9.1336899226351576E-2</v>
      </c>
      <c r="R65" s="89" t="s">
        <v>62</v>
      </c>
      <c r="S65" s="89"/>
      <c r="T65" s="107" t="s">
        <v>62</v>
      </c>
      <c r="U65" s="89" t="s">
        <v>62</v>
      </c>
      <c r="V65" s="89"/>
      <c r="W65" s="89" t="s">
        <v>62</v>
      </c>
      <c r="X65" s="89" t="s">
        <v>62</v>
      </c>
    </row>
    <row r="66" spans="2:24">
      <c r="B66" s="87" t="s">
        <v>40</v>
      </c>
      <c r="C66" s="108">
        <v>0.65974065356262879</v>
      </c>
      <c r="D66" s="92">
        <v>0.13161492836224162</v>
      </c>
      <c r="E66" s="92">
        <v>0.52812572520038725</v>
      </c>
      <c r="F66" s="92">
        <v>2.4990176271311698E-2</v>
      </c>
      <c r="G66" s="92"/>
      <c r="H66" s="108">
        <v>0.1166208225994546</v>
      </c>
      <c r="I66" s="92" t="s">
        <v>62</v>
      </c>
      <c r="J66" s="92"/>
      <c r="K66" s="92">
        <v>0.1166208225994546</v>
      </c>
      <c r="L66" s="92" t="s">
        <v>62</v>
      </c>
      <c r="O66" s="107">
        <v>2.7606233686771082</v>
      </c>
      <c r="P66" s="89">
        <v>0.55073041950881707</v>
      </c>
      <c r="Q66" s="89">
        <v>2.2098929491682915</v>
      </c>
      <c r="R66" s="89">
        <v>0.104569066995345</v>
      </c>
      <c r="S66" s="89"/>
      <c r="T66" s="107">
        <v>0.48798897931161006</v>
      </c>
      <c r="U66" s="89" t="s">
        <v>62</v>
      </c>
      <c r="V66" s="89"/>
      <c r="W66" s="89">
        <v>0.48798897931161006</v>
      </c>
      <c r="X66" s="89" t="s">
        <v>62</v>
      </c>
    </row>
    <row r="67" spans="2:24">
      <c r="B67" s="87" t="s">
        <v>29</v>
      </c>
      <c r="C67" s="108">
        <v>3.7015433880898589</v>
      </c>
      <c r="D67" s="92">
        <v>0.69726747543088041</v>
      </c>
      <c r="E67" s="92">
        <v>3.0042759126589784</v>
      </c>
      <c r="F67" s="92">
        <v>8.1563078144538164</v>
      </c>
      <c r="G67" s="92"/>
      <c r="H67" s="108">
        <v>0.51649442624509656</v>
      </c>
      <c r="I67" s="92" t="s">
        <v>62</v>
      </c>
      <c r="J67" s="92"/>
      <c r="K67" s="92" t="s">
        <v>62</v>
      </c>
      <c r="L67" s="92">
        <v>0.51649442624509656</v>
      </c>
      <c r="O67" s="107">
        <v>1.0679276341035875</v>
      </c>
      <c r="P67" s="89">
        <v>0.20116776363346645</v>
      </c>
      <c r="Q67" s="89">
        <v>0.86675987047012093</v>
      </c>
      <c r="R67" s="89">
        <v>2.3531661239840678</v>
      </c>
      <c r="S67" s="89"/>
      <c r="T67" s="107">
        <v>0.1490131582470122</v>
      </c>
      <c r="U67" s="89" t="s">
        <v>62</v>
      </c>
      <c r="V67" s="89"/>
      <c r="W67" s="89" t="s">
        <v>62</v>
      </c>
      <c r="X67" s="89">
        <v>0.1490131582470122</v>
      </c>
    </row>
    <row r="68" spans="2:24" s="48" customFormat="1" ht="3.65" customHeight="1">
      <c r="B68" s="85"/>
    </row>
    <row r="69" spans="2:24">
      <c r="B69" s="91" t="s">
        <v>42</v>
      </c>
    </row>
    <row r="70" spans="2:24">
      <c r="B70" s="240" t="s">
        <v>250</v>
      </c>
      <c r="C70" s="240"/>
      <c r="D70" s="240"/>
      <c r="E70" s="240"/>
      <c r="F70" s="240"/>
      <c r="G70" s="240"/>
      <c r="H70" s="240"/>
      <c r="I70" s="240"/>
      <c r="J70" s="240"/>
      <c r="K70" s="240"/>
      <c r="L70" s="240"/>
      <c r="M70" s="240"/>
      <c r="N70" s="240"/>
      <c r="O70" s="240"/>
      <c r="P70" s="240"/>
      <c r="Q70" s="240"/>
      <c r="R70" s="240"/>
      <c r="S70" s="240"/>
      <c r="T70" s="240"/>
      <c r="U70" s="240"/>
      <c r="V70" s="240"/>
      <c r="W70" s="240"/>
    </row>
  </sheetData>
  <mergeCells count="15">
    <mergeCell ref="U5:U6"/>
    <mergeCell ref="W5:X5"/>
    <mergeCell ref="B70:W70"/>
    <mergeCell ref="C5:E5"/>
    <mergeCell ref="F5:F6"/>
    <mergeCell ref="I5:I6"/>
    <mergeCell ref="K5:L5"/>
    <mergeCell ref="O5:Q5"/>
    <mergeCell ref="R5:R6"/>
    <mergeCell ref="B3:L3"/>
    <mergeCell ref="N3:X3"/>
    <mergeCell ref="C4:F4"/>
    <mergeCell ref="H4:L4"/>
    <mergeCell ref="O4:R4"/>
    <mergeCell ref="T4:X4"/>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610F2-BC55-4438-BFD3-6011B291C34E}">
  <sheetPr>
    <tabColor theme="7"/>
  </sheetPr>
  <dimension ref="C2:U37"/>
  <sheetViews>
    <sheetView showGridLines="0" topLeftCell="A16" zoomScaleNormal="100" workbookViewId="0">
      <selection activeCell="D24" sqref="D24"/>
    </sheetView>
  </sheetViews>
  <sheetFormatPr defaultColWidth="9.1796875" defaultRowHeight="14.5"/>
  <cols>
    <col min="1" max="3" width="9.1796875" style="164"/>
    <col min="4" max="4" width="15.453125" style="164" bestFit="1" customWidth="1"/>
    <col min="5" max="5" width="10.26953125" style="164" customWidth="1"/>
    <col min="6" max="6" width="11.7265625" style="164" customWidth="1"/>
    <col min="7" max="7" width="9.54296875" style="164" customWidth="1"/>
    <col min="8" max="16384" width="9.1796875" style="164"/>
  </cols>
  <sheetData>
    <row r="2" spans="3:21" ht="87">
      <c r="C2" s="187"/>
      <c r="D2" s="188"/>
      <c r="E2" s="189" t="s">
        <v>397</v>
      </c>
      <c r="F2" s="189" t="s">
        <v>398</v>
      </c>
      <c r="G2" s="189" t="s">
        <v>367</v>
      </c>
      <c r="H2" s="189" t="s">
        <v>368</v>
      </c>
      <c r="L2" s="166"/>
      <c r="M2" s="166"/>
    </row>
    <row r="3" spans="3:21">
      <c r="C3" s="188" t="s">
        <v>373</v>
      </c>
      <c r="D3" s="188" t="s">
        <v>18</v>
      </c>
      <c r="E3" s="190">
        <v>0.23907437703979553</v>
      </c>
      <c r="F3" s="190">
        <v>9.1478550269136303</v>
      </c>
      <c r="G3" s="190"/>
      <c r="H3" s="190"/>
      <c r="U3" s="165"/>
    </row>
    <row r="4" spans="3:21">
      <c r="C4" s="188" t="s">
        <v>374</v>
      </c>
      <c r="D4" s="188" t="s">
        <v>14</v>
      </c>
      <c r="E4" s="190">
        <v>0.65471013968229408</v>
      </c>
      <c r="F4" s="190">
        <v>0.45780817642414318</v>
      </c>
      <c r="G4" s="190"/>
      <c r="H4" s="190"/>
      <c r="U4" s="165"/>
    </row>
    <row r="5" spans="3:21">
      <c r="C5" s="188" t="s">
        <v>375</v>
      </c>
      <c r="D5" s="188" t="s">
        <v>12</v>
      </c>
      <c r="E5" s="190">
        <v>1.2110614944023894</v>
      </c>
      <c r="F5" s="190">
        <v>4.9240743913654574</v>
      </c>
      <c r="G5" s="190"/>
      <c r="H5" s="190"/>
      <c r="U5" s="165"/>
    </row>
    <row r="6" spans="3:21">
      <c r="C6" s="188" t="s">
        <v>376</v>
      </c>
      <c r="D6" s="188" t="s">
        <v>15</v>
      </c>
      <c r="E6" s="190">
        <v>1.857994990745192</v>
      </c>
      <c r="F6" s="190">
        <v>1.0563520935692645</v>
      </c>
      <c r="G6" s="190"/>
      <c r="H6" s="190"/>
      <c r="U6" s="165"/>
    </row>
    <row r="7" spans="3:21">
      <c r="C7" s="188" t="s">
        <v>377</v>
      </c>
      <c r="D7" s="188" t="s">
        <v>16</v>
      </c>
      <c r="E7" s="190">
        <v>2.3465350680880586</v>
      </c>
      <c r="F7" s="190">
        <v>0.9072719068178785</v>
      </c>
      <c r="G7" s="190"/>
      <c r="H7" s="190"/>
      <c r="U7" s="165"/>
    </row>
    <row r="8" spans="3:21">
      <c r="C8" s="188" t="s">
        <v>378</v>
      </c>
      <c r="D8" s="188" t="s">
        <v>13</v>
      </c>
      <c r="E8" s="190">
        <v>2.44499374053856</v>
      </c>
      <c r="F8" s="190">
        <v>1.1475236714337085</v>
      </c>
      <c r="G8" s="190"/>
      <c r="H8" s="190"/>
      <c r="U8" s="165"/>
    </row>
    <row r="9" spans="3:21">
      <c r="C9" s="188" t="s">
        <v>379</v>
      </c>
      <c r="D9" s="188" t="s">
        <v>2</v>
      </c>
      <c r="E9" s="190">
        <v>2.6637277798530086</v>
      </c>
      <c r="F9" s="190">
        <v>16.177613741515657</v>
      </c>
      <c r="G9" s="190"/>
      <c r="H9" s="190"/>
      <c r="U9" s="165"/>
    </row>
    <row r="10" spans="3:21">
      <c r="C10" s="188" t="s">
        <v>380</v>
      </c>
      <c r="D10" s="188" t="s">
        <v>9</v>
      </c>
      <c r="E10" s="190">
        <v>2.8456549968053992</v>
      </c>
      <c r="F10" s="190">
        <v>1.9696701252933546</v>
      </c>
      <c r="G10" s="190"/>
      <c r="H10" s="190"/>
      <c r="U10" s="165"/>
    </row>
    <row r="11" spans="3:21">
      <c r="C11" s="188" t="s">
        <v>381</v>
      </c>
      <c r="D11" s="188" t="s">
        <v>6</v>
      </c>
      <c r="E11" s="190">
        <v>3.1136761983892827</v>
      </c>
      <c r="F11" s="190">
        <v>9.7054519712271787</v>
      </c>
      <c r="G11" s="190"/>
      <c r="H11" s="190"/>
      <c r="U11" s="165"/>
    </row>
    <row r="12" spans="3:21">
      <c r="C12" s="188" t="s">
        <v>382</v>
      </c>
      <c r="D12" s="188" t="s">
        <v>28</v>
      </c>
      <c r="E12" s="190">
        <v>3.3641995153395459</v>
      </c>
      <c r="F12" s="190">
        <v>10.630870468472965</v>
      </c>
      <c r="G12" s="190"/>
      <c r="H12" s="190"/>
      <c r="U12" s="165"/>
    </row>
    <row r="13" spans="3:21">
      <c r="C13" s="188" t="s">
        <v>383</v>
      </c>
      <c r="D13" s="188" t="s">
        <v>4</v>
      </c>
      <c r="E13" s="190">
        <v>3.5054154811260818</v>
      </c>
      <c r="F13" s="190">
        <v>33.98978320153708</v>
      </c>
      <c r="G13" s="190"/>
      <c r="H13" s="190"/>
      <c r="U13" s="165"/>
    </row>
    <row r="14" spans="3:21">
      <c r="C14" s="188" t="s">
        <v>384</v>
      </c>
      <c r="D14" s="188" t="s">
        <v>11</v>
      </c>
      <c r="E14" s="190">
        <v>4.0954525155603303</v>
      </c>
      <c r="F14" s="190">
        <v>0.52577281225541095</v>
      </c>
      <c r="G14" s="190"/>
      <c r="H14" s="190"/>
      <c r="U14" s="165"/>
    </row>
    <row r="15" spans="3:21">
      <c r="C15" s="188" t="s">
        <v>385</v>
      </c>
      <c r="D15" s="188" t="s">
        <v>17</v>
      </c>
      <c r="E15" s="190">
        <v>5.3296846845360042</v>
      </c>
      <c r="F15" s="190">
        <v>4.2098287586023693</v>
      </c>
      <c r="G15" s="190"/>
      <c r="H15" s="190"/>
      <c r="U15" s="165"/>
    </row>
    <row r="16" spans="3:21">
      <c r="C16" s="188" t="s">
        <v>386</v>
      </c>
      <c r="D16" s="188" t="s">
        <v>1</v>
      </c>
      <c r="E16" s="190">
        <v>5.6445518946679822</v>
      </c>
      <c r="F16" s="190">
        <v>3.292655271889656</v>
      </c>
      <c r="G16" s="190"/>
      <c r="H16" s="190"/>
      <c r="U16" s="165"/>
    </row>
    <row r="17" spans="3:21">
      <c r="C17" s="188" t="s">
        <v>387</v>
      </c>
      <c r="D17" s="188" t="s">
        <v>7</v>
      </c>
      <c r="E17" s="190">
        <v>6.1639950739120586</v>
      </c>
      <c r="F17" s="190">
        <v>16.882910202441867</v>
      </c>
      <c r="G17" s="190"/>
      <c r="H17" s="190"/>
      <c r="U17" s="165"/>
    </row>
    <row r="18" spans="3:21">
      <c r="C18" s="188" t="s">
        <v>388</v>
      </c>
      <c r="D18" s="188" t="s">
        <v>10</v>
      </c>
      <c r="E18" s="190">
        <v>6.5281010484208366</v>
      </c>
      <c r="F18" s="190">
        <v>5.4006934466247483</v>
      </c>
      <c r="G18" s="190"/>
      <c r="H18" s="190"/>
      <c r="U18" s="165"/>
    </row>
    <row r="19" spans="3:21">
      <c r="C19" s="188" t="s">
        <v>389</v>
      </c>
      <c r="D19" s="188" t="s">
        <v>0</v>
      </c>
      <c r="E19" s="190">
        <v>8.8396643581259351</v>
      </c>
      <c r="F19" s="190">
        <v>1.8339552610219787</v>
      </c>
      <c r="G19" s="190"/>
      <c r="H19" s="190"/>
      <c r="U19" s="165"/>
    </row>
    <row r="20" spans="3:21">
      <c r="C20" s="188" t="s">
        <v>390</v>
      </c>
      <c r="D20" s="188" t="s">
        <v>3</v>
      </c>
      <c r="E20" s="190">
        <v>9.3923899799064596</v>
      </c>
      <c r="F20" s="190">
        <v>31.513940064159829</v>
      </c>
      <c r="G20" s="190"/>
      <c r="H20" s="190"/>
      <c r="U20" s="165"/>
    </row>
    <row r="21" spans="3:21">
      <c r="C21" s="188" t="s">
        <v>391</v>
      </c>
      <c r="D21" s="188" t="s">
        <v>5</v>
      </c>
      <c r="E21" s="190">
        <v>11.330991365634006</v>
      </c>
      <c r="F21" s="190">
        <v>23.9852971711184</v>
      </c>
      <c r="G21" s="190"/>
      <c r="H21" s="190"/>
      <c r="U21" s="165"/>
    </row>
    <row r="22" spans="3:21">
      <c r="C22" s="188" t="s">
        <v>392</v>
      </c>
      <c r="D22" s="188" t="s">
        <v>8</v>
      </c>
      <c r="E22" s="190">
        <v>12.284407153405569</v>
      </c>
      <c r="F22" s="190">
        <v>2.5644894180257225</v>
      </c>
      <c r="G22" s="190"/>
      <c r="H22" s="190"/>
    </row>
    <row r="23" spans="3:21">
      <c r="C23" s="188"/>
      <c r="D23" s="188"/>
      <c r="E23" s="190"/>
      <c r="F23" s="190"/>
      <c r="G23" s="190"/>
      <c r="H23" s="190"/>
    </row>
    <row r="24" spans="3:21">
      <c r="C24" s="188" t="s">
        <v>369</v>
      </c>
      <c r="D24" s="188" t="s">
        <v>369</v>
      </c>
      <c r="E24" s="190"/>
      <c r="F24" s="190"/>
      <c r="G24" s="190">
        <v>1.0338728080108597</v>
      </c>
      <c r="H24" s="190">
        <v>0.1240795404682169</v>
      </c>
    </row>
    <row r="25" spans="3:21" s="167" customFormat="1">
      <c r="C25" s="188"/>
      <c r="D25" s="188"/>
      <c r="E25" s="190"/>
      <c r="F25" s="191"/>
      <c r="G25" s="190"/>
      <c r="H25" s="191"/>
    </row>
    <row r="26" spans="3:21" s="167" customFormat="1">
      <c r="C26" s="188" t="s">
        <v>370</v>
      </c>
      <c r="D26" s="188" t="s">
        <v>370</v>
      </c>
      <c r="E26" s="190"/>
      <c r="F26" s="190"/>
      <c r="G26" s="190">
        <v>3.0963976929401151</v>
      </c>
      <c r="H26" s="190">
        <v>1.9976077492124205</v>
      </c>
    </row>
    <row r="27" spans="3:21" s="167" customFormat="1">
      <c r="C27" s="188"/>
      <c r="D27" s="188"/>
      <c r="E27" s="190"/>
      <c r="F27" s="190"/>
      <c r="G27" s="190"/>
      <c r="H27" s="190"/>
    </row>
    <row r="28" spans="3:21" s="167" customFormat="1">
      <c r="C28" s="188" t="s">
        <v>371</v>
      </c>
      <c r="D28" s="188" t="s">
        <v>371</v>
      </c>
      <c r="E28" s="190"/>
      <c r="F28" s="190"/>
      <c r="G28" s="190">
        <v>5.7839501353604392</v>
      </c>
      <c r="H28" s="190">
        <v>6.3539835368996167</v>
      </c>
    </row>
    <row r="29" spans="3:21" s="167" customFormat="1">
      <c r="C29" s="188"/>
      <c r="D29" s="188"/>
      <c r="E29" s="190"/>
      <c r="F29" s="190"/>
      <c r="G29" s="190"/>
      <c r="H29" s="190"/>
    </row>
    <row r="30" spans="3:21" s="167" customFormat="1">
      <c r="C30" s="192" t="s">
        <v>372</v>
      </c>
      <c r="D30" s="188" t="s">
        <v>372</v>
      </c>
      <c r="E30" s="190"/>
      <c r="F30" s="190"/>
      <c r="G30" s="190">
        <v>8.8516199715504165</v>
      </c>
      <c r="H30" s="190">
        <v>10.906739496605095</v>
      </c>
    </row>
    <row r="31" spans="3:21" s="167" customFormat="1"/>
    <row r="32" spans="3:21" s="167" customFormat="1">
      <c r="C32" s="168" t="s">
        <v>399</v>
      </c>
    </row>
    <row r="33" s="167" customFormat="1"/>
    <row r="34" s="167" customFormat="1"/>
    <row r="35" s="167" customFormat="1"/>
    <row r="36" s="167" customFormat="1"/>
    <row r="37" s="167" customFormat="1"/>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Read me</vt:lpstr>
      <vt:lpstr>Database</vt:lpstr>
      <vt:lpstr>Summary Table</vt:lpstr>
      <vt:lpstr>Figure. Fiscal Measures Summary</vt:lpstr>
      <vt:lpstr>Database!Print_Area</vt:lpstr>
      <vt:lpstr>'Summary Table'!Print_Area</vt:lpstr>
      <vt:lpstr>Database!Print_Titles</vt:lpstr>
    </vt:vector>
  </TitlesOfParts>
  <Company>IMF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 Waikei Raphael</dc:creator>
  <cp:lastModifiedBy>Lam, Waikei Raphael</cp:lastModifiedBy>
  <cp:lastPrinted>2020-06-23T00:40:42Z</cp:lastPrinted>
  <dcterms:created xsi:type="dcterms:W3CDTF">2020-03-26T18:33:17Z</dcterms:created>
  <dcterms:modified xsi:type="dcterms:W3CDTF">2020-06-23T13:50:25Z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A44787D4-0540-4523-9961-78E4036D8C6D}">
    <vt:lpwstr>{F5DD3E68-0E84-4FB4-99EE-106E86CD4926}</vt:lpwstr>
  </property>
</Properties>
</file>